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K:\PDI\SERVICE\SIIL\Recensement\CSSF-CPDI 17-07 Circulaire\"/>
    </mc:Choice>
  </mc:AlternateContent>
  <xr:revisionPtr revIDLastSave="0" documentId="13_ncr:1_{41EB12DA-604E-4164-AE41-5FC77A824C65}" xr6:coauthVersionLast="36" xr6:coauthVersionMax="36" xr10:uidLastSave="{00000000-0000-0000-0000-000000000000}"/>
  <bookViews>
    <workbookView xWindow="32760" yWindow="32760" windowWidth="25200" windowHeight="11385" activeTab="1" xr2:uid="{00000000-000D-0000-FFFF-FFFF00000000}"/>
  </bookViews>
  <sheets>
    <sheet name="Simplifié" sheetId="1" r:id="rId1"/>
    <sheet name="Détaillé" sheetId="2" r:id="rId2"/>
  </sheets>
  <calcPr calcId="191029"/>
</workbook>
</file>

<file path=xl/calcChain.xml><?xml version="1.0" encoding="utf-8"?>
<calcChain xmlns="http://schemas.openxmlformats.org/spreadsheetml/2006/main">
  <c r="E6" i="2" l="1"/>
  <c r="E6" i="1" l="1"/>
  <c r="E7" i="2"/>
  <c r="G7" i="2" s="1"/>
  <c r="G6" i="2"/>
  <c r="D8" i="2"/>
  <c r="F8" i="2"/>
  <c r="C8" i="2"/>
  <c r="G6" i="1"/>
  <c r="E8" i="2" l="1"/>
  <c r="G8" i="2"/>
</calcChain>
</file>

<file path=xl/sharedStrings.xml><?xml version="1.0" encoding="utf-8"?>
<sst xmlns="http://schemas.openxmlformats.org/spreadsheetml/2006/main" count="27" uniqueCount="21">
  <si>
    <t>Indemnisation des investisseurs</t>
  </si>
  <si>
    <t>1. Calcul simplifié</t>
  </si>
  <si>
    <t>2. Calcul détaillé</t>
  </si>
  <si>
    <t>&gt; 20.000 EUR</t>
  </si>
  <si>
    <t>TOTAL</t>
  </si>
  <si>
    <t>Tous les montants sont à indiquer en millions d'euros avec deux décimales.</t>
  </si>
  <si>
    <t>Volume des fonds et instruments garantis</t>
  </si>
  <si>
    <t>Total                        (en mio EUR)</t>
  </si>
  <si>
    <t>Ordre de grandeur du volume de fonds et instruments revenant à un investisseur</t>
  </si>
  <si>
    <t>Volume des fonds et instruments éligibles</t>
  </si>
  <si>
    <t>(1) Sont à renseigner les fonds étant dus ou appartenant aux investisseurs et détenus pour leur compte en relation avec des opérations d'investissement. Les établissements de crédit ne renseignent pas les dépôts (au passif de leur bilan) au sens de l'article 163, point 6. de la loi du 18 décembre 2015 relative à la défaillance des établissements de crédit et de certaines entreprises d'investissement (ci-après "Loi de 2015").</t>
  </si>
  <si>
    <t>(3) Volume et nombre de droits après application des exclusions visées à l'article 195, paragraphe 2 de la Loi de 2015. Le nombre de droits correspond au nombre d'investisseurs ou d'ayants droit, voir article 196, paragraphe 5. Des personnes agissant en leur qualité d'associé d'une société, de membre d’une association ou de tout groupement de nature similaire, non dotés de la personnalité juridique, sont à traiter comme un investisseur unique.</t>
  </si>
  <si>
    <t>(2) Sont à renseigner les instruments appartenant aux investisseurs et détenus ou gérés pour leur compte en relation avec des opérations d'investissement. Ce poste comprend :
- les instruments dont le membre du SIIL assure la conservation et administration (service auxiliaire 1, section C, annexe II ou activité 12, annexe I de la loi modifiée du 5 avril 1993 relative au secteur financier);
- les instruments que le membre du SIIL a déposés en son som pour le compte de clients auprès d'un tiers.</t>
  </si>
  <si>
    <r>
      <t>Volume des fonds éligibles</t>
    </r>
    <r>
      <rPr>
        <vertAlign val="superscript"/>
        <sz val="10"/>
        <rFont val="Verdana"/>
        <family val="2"/>
      </rPr>
      <t>(1)(3)</t>
    </r>
  </si>
  <si>
    <r>
      <t>Volume des instruments éligibles</t>
    </r>
    <r>
      <rPr>
        <vertAlign val="superscript"/>
        <sz val="10"/>
        <rFont val="Verdana"/>
        <family val="2"/>
      </rPr>
      <t>(2)(3)</t>
    </r>
  </si>
  <si>
    <r>
      <t>Nombre de droits</t>
    </r>
    <r>
      <rPr>
        <vertAlign val="superscript"/>
        <sz val="10"/>
        <color indexed="8"/>
        <rFont val="Verdana"/>
        <family val="2"/>
      </rPr>
      <t xml:space="preserve"> </t>
    </r>
    <r>
      <rPr>
        <sz val="10"/>
        <color theme="1"/>
        <rFont val="Verdana"/>
        <family val="2"/>
      </rPr>
      <t>éligibles</t>
    </r>
    <r>
      <rPr>
        <vertAlign val="superscript"/>
        <sz val="10"/>
        <color indexed="8"/>
        <rFont val="Verdana"/>
        <family val="2"/>
      </rPr>
      <t>(3)</t>
    </r>
  </si>
  <si>
    <r>
      <t>Volume des fonds éligibles</t>
    </r>
    <r>
      <rPr>
        <vertAlign val="superscript"/>
        <sz val="10"/>
        <rFont val="Verdana"/>
        <family val="2"/>
      </rPr>
      <t xml:space="preserve">(1)(3)   </t>
    </r>
    <r>
      <rPr>
        <sz val="10"/>
        <rFont val="Verdana"/>
        <family val="2"/>
      </rPr>
      <t>(en mio EUR)</t>
    </r>
  </si>
  <si>
    <r>
      <t>Volume des instruments éligibles</t>
    </r>
    <r>
      <rPr>
        <vertAlign val="superscript"/>
        <sz val="10"/>
        <rFont val="Verdana"/>
        <family val="2"/>
      </rPr>
      <t>(2)(3)</t>
    </r>
    <r>
      <rPr>
        <sz val="10"/>
        <rFont val="Verdana"/>
        <family val="2"/>
      </rPr>
      <t xml:space="preserve"> (en mio EUR) </t>
    </r>
  </si>
  <si>
    <r>
      <t>Nombre de droits éligibles</t>
    </r>
    <r>
      <rPr>
        <vertAlign val="superscript"/>
        <sz val="10"/>
        <rFont val="Verdana"/>
        <family val="2"/>
      </rPr>
      <t>(3)</t>
    </r>
  </si>
  <si>
    <t>Créances garanties (20.000 EUR x nombre de droits)</t>
  </si>
  <si>
    <t>≤ 20.000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</si>
</sst>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5" x14ac:knownFonts="1">
    <font>
      <sz val="11"/>
      <color theme="1"/>
      <name val="Calibri"/>
      <family val="2"/>
      <scheme val="minor"/>
    </font>
    <font>
      <sz val="10"/>
      <color theme="1"/>
      <name val="Verdana"/>
      <family val="2"/>
    </font>
    <font>
      <sz val="10"/>
      <name val="Verdana"/>
      <family val="2"/>
    </font>
    <font>
      <vertAlign val="superscript"/>
      <sz val="10"/>
      <name val="Verdana"/>
      <family val="2"/>
    </font>
    <font>
      <vertAlign val="superscript"/>
      <sz val="10"/>
      <color indexed="8"/>
      <name val="Verdan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2" borderId="0" xfId="0" applyFill="1"/>
    <xf numFmtId="0" fontId="1" fillId="2" borderId="0" xfId="0" applyFont="1" applyFill="1" applyProtection="1"/>
    <xf numFmtId="0" fontId="1" fillId="2" borderId="1" xfId="0" applyFont="1" applyFill="1" applyBorder="1" applyProtection="1"/>
    <xf numFmtId="0" fontId="2" fillId="2" borderId="1" xfId="0" applyFont="1" applyFill="1" applyBorder="1" applyAlignment="1" applyProtection="1">
      <alignment horizontal="center" vertical="top" wrapText="1"/>
    </xf>
    <xf numFmtId="0" fontId="2" fillId="2" borderId="8" xfId="0" applyFont="1" applyFill="1" applyBorder="1" applyAlignment="1" applyProtection="1">
      <alignment horizontal="center" vertical="top" wrapText="1"/>
    </xf>
    <xf numFmtId="0" fontId="1" fillId="2" borderId="2" xfId="0" applyFont="1" applyFill="1" applyBorder="1" applyAlignment="1" applyProtection="1">
      <alignment vertical="top" wrapText="1"/>
    </xf>
    <xf numFmtId="0" fontId="1" fillId="2" borderId="3" xfId="0" applyFont="1" applyFill="1" applyBorder="1" applyAlignment="1" applyProtection="1">
      <alignment vertical="top" wrapText="1"/>
    </xf>
    <xf numFmtId="0" fontId="1" fillId="2" borderId="0" xfId="0" applyFont="1" applyFill="1" applyAlignment="1" applyProtection="1">
      <alignment wrapText="1"/>
    </xf>
    <xf numFmtId="0" fontId="1" fillId="2" borderId="10" xfId="0" applyFont="1" applyFill="1" applyBorder="1" applyAlignment="1" applyProtection="1">
      <alignment wrapText="1"/>
    </xf>
    <xf numFmtId="2" fontId="1" fillId="3" borderId="9" xfId="0" applyNumberFormat="1" applyFont="1" applyFill="1" applyBorder="1" applyProtection="1">
      <protection locked="0"/>
    </xf>
    <xf numFmtId="2" fontId="1" fillId="3" borderId="5" xfId="0" applyNumberFormat="1" applyFont="1" applyFill="1" applyBorder="1" applyProtection="1">
      <protection locked="0"/>
    </xf>
    <xf numFmtId="2" fontId="1" fillId="2" borderId="5" xfId="0" applyNumberFormat="1" applyFont="1" applyFill="1" applyBorder="1" applyProtection="1"/>
    <xf numFmtId="0" fontId="1" fillId="3" borderId="5" xfId="0" applyFont="1" applyFill="1" applyBorder="1" applyProtection="1">
      <protection locked="0"/>
    </xf>
    <xf numFmtId="2" fontId="1" fillId="2" borderId="4" xfId="0" applyNumberFormat="1" applyFont="1" applyFill="1" applyBorder="1" applyProtection="1"/>
    <xf numFmtId="0" fontId="1" fillId="2" borderId="0" xfId="0" applyFont="1" applyFill="1" applyBorder="1" applyAlignment="1" applyProtection="1">
      <alignment wrapText="1"/>
    </xf>
    <xf numFmtId="2" fontId="1" fillId="2" borderId="0" xfId="0" applyNumberFormat="1" applyFont="1" applyFill="1" applyBorder="1" applyProtection="1"/>
    <xf numFmtId="0" fontId="1" fillId="2" borderId="0" xfId="0" applyFont="1" applyFill="1" applyBorder="1" applyProtection="1"/>
    <xf numFmtId="0" fontId="1" fillId="2" borderId="0" xfId="0" applyFont="1" applyFill="1" applyAlignment="1" applyProtection="1">
      <alignment vertical="top"/>
    </xf>
    <xf numFmtId="0" fontId="2" fillId="2" borderId="1" xfId="0" applyFont="1" applyFill="1" applyBorder="1" applyAlignment="1" applyProtection="1">
      <alignment horizontal="left" vertical="top" wrapText="1"/>
    </xf>
    <xf numFmtId="0" fontId="2" fillId="2" borderId="2" xfId="0" applyFont="1" applyFill="1" applyBorder="1" applyAlignment="1" applyProtection="1">
      <alignment horizontal="center" vertical="top" wrapText="1"/>
    </xf>
    <xf numFmtId="0" fontId="2" fillId="2" borderId="3" xfId="0" applyFont="1" applyFill="1" applyBorder="1" applyAlignment="1" applyProtection="1">
      <alignment horizontal="center" vertical="top" wrapText="1"/>
    </xf>
    <xf numFmtId="0" fontId="2" fillId="2" borderId="12" xfId="0" applyFont="1" applyFill="1" applyBorder="1" applyAlignment="1" applyProtection="1">
      <alignment horizontal="center" vertical="top" wrapText="1"/>
    </xf>
    <xf numFmtId="164" fontId="2" fillId="3" borderId="11" xfId="0" applyNumberFormat="1" applyFont="1" applyFill="1" applyBorder="1" applyAlignment="1" applyProtection="1">
      <alignment horizontal="center" vertical="top" wrapText="1"/>
      <protection locked="0"/>
    </xf>
    <xf numFmtId="164" fontId="2" fillId="3" borderId="6" xfId="0" applyNumberFormat="1" applyFont="1" applyFill="1" applyBorder="1" applyAlignment="1" applyProtection="1">
      <alignment horizontal="center" vertical="top" wrapText="1"/>
      <protection locked="0"/>
    </xf>
    <xf numFmtId="164" fontId="2" fillId="2" borderId="6" xfId="0" applyNumberFormat="1" applyFont="1" applyFill="1" applyBorder="1" applyAlignment="1" applyProtection="1">
      <alignment horizontal="center" vertical="top" wrapText="1"/>
    </xf>
    <xf numFmtId="0" fontId="2" fillId="3" borderId="6" xfId="0" applyFont="1" applyFill="1" applyBorder="1" applyAlignment="1" applyProtection="1">
      <alignment horizontal="center" vertical="top" wrapText="1"/>
      <protection locked="0"/>
    </xf>
    <xf numFmtId="164" fontId="2" fillId="2" borderId="7" xfId="0" applyNumberFormat="1" applyFont="1" applyFill="1" applyBorder="1" applyAlignment="1" applyProtection="1">
      <alignment horizontal="center" vertical="top" wrapText="1"/>
    </xf>
    <xf numFmtId="0" fontId="2" fillId="2" borderId="10" xfId="0" applyFont="1" applyFill="1" applyBorder="1" applyAlignment="1" applyProtection="1">
      <alignment horizontal="center" vertical="top" wrapText="1"/>
    </xf>
    <xf numFmtId="164" fontId="2" fillId="2" borderId="9" xfId="0" applyNumberFormat="1" applyFont="1" applyFill="1" applyBorder="1" applyAlignment="1" applyProtection="1">
      <alignment horizontal="center" vertical="top" wrapText="1"/>
    </xf>
    <xf numFmtId="164" fontId="2" fillId="2" borderId="5" xfId="0" applyNumberFormat="1"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164" fontId="2" fillId="2" borderId="4"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top"/>
    </xf>
    <xf numFmtId="0" fontId="1" fillId="2" borderId="0" xfId="0" applyFont="1" applyFill="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workbookViewId="0">
      <selection activeCell="E6" sqref="E6"/>
    </sheetView>
  </sheetViews>
  <sheetFormatPr defaultRowHeight="15" x14ac:dyDescent="0.25"/>
  <cols>
    <col min="1" max="1" width="4.42578125" customWidth="1"/>
    <col min="2" max="2" width="15" customWidth="1"/>
    <col min="3" max="3" width="23.85546875" customWidth="1"/>
    <col min="4" max="5" width="21.140625" customWidth="1"/>
    <col min="6" max="6" width="19.5703125" customWidth="1"/>
    <col min="7" max="7" width="20.28515625" customWidth="1"/>
    <col min="8" max="8" width="4.7109375" customWidth="1"/>
  </cols>
  <sheetData>
    <row r="1" spans="1:8" x14ac:dyDescent="0.25">
      <c r="A1" s="2"/>
      <c r="B1" s="2" t="s">
        <v>0</v>
      </c>
      <c r="C1" s="2"/>
      <c r="D1" s="2"/>
      <c r="E1" s="2"/>
      <c r="F1" s="2"/>
      <c r="G1" s="2"/>
      <c r="H1" s="2"/>
    </row>
    <row r="2" spans="1:8" x14ac:dyDescent="0.25">
      <c r="A2" s="2"/>
      <c r="B2" s="2"/>
      <c r="C2" s="2"/>
      <c r="D2" s="2"/>
      <c r="E2" s="2"/>
      <c r="F2" s="2"/>
      <c r="G2" s="2"/>
      <c r="H2" s="2"/>
    </row>
    <row r="3" spans="1:8" x14ac:dyDescent="0.25">
      <c r="A3" s="2"/>
      <c r="B3" s="2" t="s">
        <v>1</v>
      </c>
      <c r="C3" s="2"/>
      <c r="D3" s="2"/>
      <c r="E3" s="2"/>
      <c r="F3" s="2"/>
      <c r="G3" s="2"/>
      <c r="H3" s="2"/>
    </row>
    <row r="4" spans="1:8" ht="15.75" thickBot="1" x14ac:dyDescent="0.3">
      <c r="A4" s="2"/>
      <c r="B4" s="2"/>
      <c r="C4" s="2"/>
      <c r="D4" s="2"/>
      <c r="E4" s="2"/>
      <c r="F4" s="2"/>
      <c r="G4" s="2"/>
      <c r="H4" s="2"/>
    </row>
    <row r="5" spans="1:8" ht="51.75" customHeight="1" x14ac:dyDescent="0.25">
      <c r="A5" s="2"/>
      <c r="B5" s="3"/>
      <c r="C5" s="4" t="s">
        <v>13</v>
      </c>
      <c r="D5" s="5" t="s">
        <v>14</v>
      </c>
      <c r="E5" s="5" t="s">
        <v>9</v>
      </c>
      <c r="F5" s="6" t="s">
        <v>15</v>
      </c>
      <c r="G5" s="7" t="s">
        <v>19</v>
      </c>
      <c r="H5" s="8"/>
    </row>
    <row r="6" spans="1:8" ht="33" customHeight="1" thickBot="1" x14ac:dyDescent="0.3">
      <c r="A6" s="2"/>
      <c r="B6" s="9" t="s">
        <v>7</v>
      </c>
      <c r="C6" s="10">
        <v>0</v>
      </c>
      <c r="D6" s="11">
        <v>0</v>
      </c>
      <c r="E6" s="12">
        <f>D6+C6</f>
        <v>0</v>
      </c>
      <c r="F6" s="13">
        <v>0</v>
      </c>
      <c r="G6" s="14">
        <f>F6*0.02</f>
        <v>0</v>
      </c>
      <c r="H6" s="2"/>
    </row>
    <row r="7" spans="1:8" ht="9.75" customHeight="1" x14ac:dyDescent="0.25">
      <c r="A7" s="2"/>
      <c r="B7" s="15"/>
      <c r="C7" s="16"/>
      <c r="D7" s="16"/>
      <c r="E7" s="16"/>
      <c r="F7" s="17"/>
      <c r="G7" s="16"/>
      <c r="H7" s="2"/>
    </row>
    <row r="8" spans="1:8" ht="28.5" customHeight="1" x14ac:dyDescent="0.25">
      <c r="A8" s="2"/>
      <c r="B8" s="18" t="s">
        <v>5</v>
      </c>
      <c r="C8" s="2"/>
      <c r="D8" s="2"/>
      <c r="E8" s="2"/>
      <c r="F8" s="2"/>
      <c r="G8" s="2"/>
      <c r="H8" s="2"/>
    </row>
    <row r="9" spans="1:8" ht="70.5" customHeight="1" x14ac:dyDescent="0.25">
      <c r="A9" s="2"/>
      <c r="B9" s="34" t="s">
        <v>10</v>
      </c>
      <c r="C9" s="34"/>
      <c r="D9" s="34"/>
      <c r="E9" s="34"/>
      <c r="F9" s="34"/>
      <c r="G9" s="34"/>
      <c r="H9" s="2"/>
    </row>
    <row r="10" spans="1:8" ht="80.25" customHeight="1" x14ac:dyDescent="0.25">
      <c r="A10" s="2"/>
      <c r="B10" s="34" t="s">
        <v>12</v>
      </c>
      <c r="C10" s="34"/>
      <c r="D10" s="34"/>
      <c r="E10" s="34"/>
      <c r="F10" s="34"/>
      <c r="G10" s="34"/>
      <c r="H10" s="2"/>
    </row>
    <row r="11" spans="1:8" ht="66" customHeight="1" x14ac:dyDescent="0.25">
      <c r="A11" s="2"/>
      <c r="B11" s="34" t="s">
        <v>11</v>
      </c>
      <c r="C11" s="34"/>
      <c r="D11" s="34"/>
      <c r="E11" s="34"/>
      <c r="F11" s="34"/>
      <c r="G11" s="34"/>
      <c r="H11" s="2"/>
    </row>
  </sheetData>
  <sheetProtection password="A5CF" sheet="1" objects="1" scenarios="1"/>
  <mergeCells count="3">
    <mergeCell ref="B10:G10"/>
    <mergeCell ref="B9:G9"/>
    <mergeCell ref="B11:G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tabSelected="1" workbookViewId="0">
      <selection activeCell="F6" sqref="F6"/>
    </sheetView>
  </sheetViews>
  <sheetFormatPr defaultRowHeight="15" x14ac:dyDescent="0.25"/>
  <cols>
    <col min="1" max="1" width="3.42578125" customWidth="1"/>
    <col min="2" max="2" width="27" customWidth="1"/>
    <col min="3" max="3" width="25.140625" customWidth="1"/>
    <col min="4" max="4" width="24.42578125" customWidth="1"/>
    <col min="5" max="5" width="21.5703125" customWidth="1"/>
    <col min="6" max="6" width="17.28515625" customWidth="1"/>
    <col min="7" max="7" width="19.7109375" customWidth="1"/>
    <col min="8" max="8" width="2.85546875" customWidth="1"/>
  </cols>
  <sheetData>
    <row r="1" spans="1:8" x14ac:dyDescent="0.25">
      <c r="A1" s="1"/>
      <c r="B1" s="2" t="s">
        <v>0</v>
      </c>
      <c r="C1" s="2"/>
      <c r="D1" s="2"/>
      <c r="E1" s="2"/>
      <c r="F1" s="2"/>
      <c r="G1" s="2"/>
      <c r="H1" s="1"/>
    </row>
    <row r="2" spans="1:8" x14ac:dyDescent="0.25">
      <c r="A2" s="1"/>
      <c r="B2" s="2"/>
      <c r="C2" s="2"/>
      <c r="D2" s="2"/>
      <c r="E2" s="2"/>
      <c r="F2" s="2"/>
      <c r="G2" s="2"/>
      <c r="H2" s="1"/>
    </row>
    <row r="3" spans="1:8" x14ac:dyDescent="0.25">
      <c r="A3" s="1"/>
      <c r="B3" s="2" t="s">
        <v>2</v>
      </c>
      <c r="C3" s="2"/>
      <c r="D3" s="2"/>
      <c r="E3" s="2"/>
      <c r="F3" s="2"/>
      <c r="G3" s="2"/>
      <c r="H3" s="1"/>
    </row>
    <row r="4" spans="1:8" ht="15.75" customHeight="1" thickBot="1" x14ac:dyDescent="0.3">
      <c r="A4" s="1"/>
      <c r="B4" s="2"/>
      <c r="C4" s="2"/>
      <c r="D4" s="2"/>
      <c r="E4" s="2"/>
      <c r="F4" s="2"/>
      <c r="G4" s="2"/>
      <c r="H4" s="1"/>
    </row>
    <row r="5" spans="1:8" ht="51.75" customHeight="1" x14ac:dyDescent="0.25">
      <c r="A5" s="1"/>
      <c r="B5" s="19" t="s">
        <v>8</v>
      </c>
      <c r="C5" s="4" t="s">
        <v>16</v>
      </c>
      <c r="D5" s="5" t="s">
        <v>17</v>
      </c>
      <c r="E5" s="5" t="s">
        <v>9</v>
      </c>
      <c r="F5" s="20" t="s">
        <v>18</v>
      </c>
      <c r="G5" s="21" t="s">
        <v>6</v>
      </c>
      <c r="H5" s="1"/>
    </row>
    <row r="6" spans="1:8" x14ac:dyDescent="0.25">
      <c r="A6" s="1"/>
      <c r="B6" s="22" t="s">
        <v>20</v>
      </c>
      <c r="C6" s="23">
        <v>0</v>
      </c>
      <c r="D6" s="24">
        <v>0</v>
      </c>
      <c r="E6" s="25">
        <f>D6+C6</f>
        <v>0</v>
      </c>
      <c r="F6" s="26">
        <v>0</v>
      </c>
      <c r="G6" s="27">
        <f>IF(E6&gt;F6*0.02, "erreur", E6)</f>
        <v>0</v>
      </c>
      <c r="H6" s="1"/>
    </row>
    <row r="7" spans="1:8" x14ac:dyDescent="0.25">
      <c r="A7" s="1"/>
      <c r="B7" s="22" t="s">
        <v>3</v>
      </c>
      <c r="C7" s="23">
        <v>0</v>
      </c>
      <c r="D7" s="24">
        <v>0</v>
      </c>
      <c r="E7" s="25">
        <f>D7+C7</f>
        <v>0</v>
      </c>
      <c r="F7" s="26">
        <v>0</v>
      </c>
      <c r="G7" s="27">
        <f>IF(OR(F7*0.02&gt; E7, AND(F7=0, E7&gt;0)), "erreur", F7*0.02)</f>
        <v>0</v>
      </c>
      <c r="H7" s="1"/>
    </row>
    <row r="8" spans="1:8" ht="15.75" thickBot="1" x14ac:dyDescent="0.3">
      <c r="A8" s="1"/>
      <c r="B8" s="28" t="s">
        <v>4</v>
      </c>
      <c r="C8" s="29">
        <f>SUM(C6:C7)</f>
        <v>0</v>
      </c>
      <c r="D8" s="30">
        <f>SUM(D6:D7)</f>
        <v>0</v>
      </c>
      <c r="E8" s="30">
        <f>SUM(E6:E7)</f>
        <v>0</v>
      </c>
      <c r="F8" s="31">
        <f>SUM(F6:F7)</f>
        <v>0</v>
      </c>
      <c r="G8" s="32">
        <f>SUM(G6:G7)</f>
        <v>0</v>
      </c>
      <c r="H8" s="1"/>
    </row>
    <row r="9" spans="1:8" ht="11.25" customHeight="1" x14ac:dyDescent="0.25">
      <c r="A9" s="1"/>
      <c r="B9" s="2"/>
      <c r="C9" s="2"/>
      <c r="D9" s="2"/>
      <c r="E9" s="2"/>
      <c r="F9" s="2"/>
      <c r="G9" s="2"/>
      <c r="H9" s="1"/>
    </row>
    <row r="10" spans="1:8" ht="27" customHeight="1" x14ac:dyDescent="0.25">
      <c r="A10" s="1"/>
      <c r="B10" s="33" t="s">
        <v>5</v>
      </c>
      <c r="C10" s="2"/>
      <c r="D10" s="2"/>
      <c r="E10" s="2"/>
      <c r="F10" s="2"/>
      <c r="G10" s="2"/>
      <c r="H10" s="1"/>
    </row>
    <row r="11" spans="1:8" ht="55.5" customHeight="1" x14ac:dyDescent="0.25">
      <c r="A11" s="1"/>
      <c r="B11" s="34" t="s">
        <v>10</v>
      </c>
      <c r="C11" s="34"/>
      <c r="D11" s="34"/>
      <c r="E11" s="34"/>
      <c r="F11" s="34"/>
      <c r="G11" s="34"/>
      <c r="H11" s="1"/>
    </row>
    <row r="12" spans="1:8" ht="82.5" customHeight="1" x14ac:dyDescent="0.25">
      <c r="A12" s="1"/>
      <c r="B12" s="34" t="s">
        <v>12</v>
      </c>
      <c r="C12" s="34"/>
      <c r="D12" s="34"/>
      <c r="E12" s="34"/>
      <c r="F12" s="34"/>
      <c r="G12" s="34"/>
      <c r="H12" s="1"/>
    </row>
    <row r="13" spans="1:8" ht="56.25" customHeight="1" x14ac:dyDescent="0.25">
      <c r="A13" s="1"/>
      <c r="B13" s="34" t="s">
        <v>11</v>
      </c>
      <c r="C13" s="34"/>
      <c r="D13" s="34"/>
      <c r="E13" s="34"/>
      <c r="F13" s="34"/>
      <c r="G13" s="34"/>
      <c r="H13" s="1"/>
    </row>
  </sheetData>
  <sheetProtection password="A5CF" sheet="1" objects="1" scenarios="1"/>
  <mergeCells count="3">
    <mergeCell ref="B11:G11"/>
    <mergeCell ref="B13:G13"/>
    <mergeCell ref="B12:G12"/>
  </mergeCells>
  <dataValidations count="3">
    <dataValidation type="decimal" operator="lessThan" allowBlank="1" showInputMessage="1" showErrorMessage="1" errorTitle="Erreur" error="Le montant garanti ne peut pas être supérieur au (maximum) nombre de droits x 0,02 mioEUR._x000a_(Nota: les montants sont à renseigner en mio de EUR)" sqref="G6" xr:uid="{00000000-0002-0000-0100-000000000000}">
      <formula1>H6+0.01</formula1>
    </dataValidation>
    <dataValidation operator="lessThan" allowBlank="1" showInputMessage="1" sqref="F7" xr:uid="{00000000-0002-0000-0100-000001000000}"/>
    <dataValidation type="whole" operator="greaterThanOrEqual" allowBlank="1" showInputMessage="1" showErrorMessage="1" errorTitle="Erreur" error="Le nombre de droits fois EUR 20000 doit être supérieur ou égal au volume éligible." sqref="F6" xr:uid="{00000000-0002-0000-0100-000002000000}">
      <formula1>C6/0.02</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Simplifié</vt:lpstr>
      <vt:lpstr>Détaillé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2016-10-17T12:36:53Z</cp:lastPrinted>
  <dcterms:created xsi:type="dcterms:W3CDTF">2016-03-29T06:55:30Z</dcterms:created>
  <dcterms:modified xsi:type="dcterms:W3CDTF">2022-05-05T15:50:51Z</dcterms:modified>
</cp:coreProperties>
</file>