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8_{0C27251B-CFB0-4170-BAED-38019C460EA7}" xr6:coauthVersionLast="47" xr6:coauthVersionMax="47" xr10:uidLastSave="{00000000-0000-0000-0000-000000000000}"/>
  <bookViews>
    <workbookView xWindow="4365" yWindow="2265" windowWidth="22785" windowHeight="12330" xr2:uid="{00000000-000D-0000-FFFF-FFFF00000000}"/>
  </bookViews>
  <sheets>
    <sheet name="SFDR statistics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6" l="1"/>
  <c r="E14" i="6"/>
  <c r="F14" i="6"/>
  <c r="B14" i="6" l="1"/>
  <c r="C14" i="6"/>
</calcChain>
</file>

<file path=xl/sharedStrings.xml><?xml version="1.0" encoding="utf-8"?>
<sst xmlns="http://schemas.openxmlformats.org/spreadsheetml/2006/main" count="51" uniqueCount="39">
  <si>
    <t>Number of units</t>
  </si>
  <si>
    <t>Article 8</t>
  </si>
  <si>
    <t>Other</t>
  </si>
  <si>
    <t>Article 9</t>
  </si>
  <si>
    <t>UCITS</t>
  </si>
  <si>
    <t>TOTAL</t>
  </si>
  <si>
    <t>Breakdown by SFDR article</t>
  </si>
  <si>
    <t>Number of             fund units</t>
  </si>
  <si>
    <t>Net assets     (in mio. EUR)</t>
  </si>
  <si>
    <t>Subscriptions  (in mio. EUR)</t>
  </si>
  <si>
    <t>Net subscriptions  (in mio. EUR)</t>
  </si>
  <si>
    <t>*including funds liquidated during the reference month</t>
  </si>
  <si>
    <t>Redemptions  (in mio. EUR)*</t>
  </si>
  <si>
    <t>Size</t>
  </si>
  <si>
    <t>Climate change mitigation</t>
  </si>
  <si>
    <t>Climate change adaptation</t>
  </si>
  <si>
    <t>The sustainable use and protection of water and marine resources</t>
  </si>
  <si>
    <t>The transition to a circular economy</t>
  </si>
  <si>
    <t>Pollution prevention and control</t>
  </si>
  <si>
    <t>The protection and restoration of biodiversity and ecosystems</t>
  </si>
  <si>
    <t>Social objective</t>
  </si>
  <si>
    <t>Reduction in carbon emissions</t>
  </si>
  <si>
    <t>of Article 8</t>
  </si>
  <si>
    <t>of Article 9</t>
  </si>
  <si>
    <t>Best in class</t>
  </si>
  <si>
    <t>Thematic</t>
  </si>
  <si>
    <t>ESG integration</t>
  </si>
  <si>
    <t>ESG engagement</t>
  </si>
  <si>
    <t>Impact investing</t>
  </si>
  <si>
    <t>Exclusions</t>
  </si>
  <si>
    <t>Net assets (mio. EUR)</t>
  </si>
  <si>
    <t>**Funds units can be listed in multiple categories, the full total Net Asset Value for each fund units is reported in all applicable categories</t>
  </si>
  <si>
    <t>The information is based on predefined categories in the CSSF SFDR data collection.</t>
  </si>
  <si>
    <t>Strategies of fund units disclosing under Article 8 or 9 of SFDR **</t>
  </si>
  <si>
    <t>The above information is based on predefined categories in the CSSF SFDR data collection</t>
  </si>
  <si>
    <t>Environmental and/or social objectives of fund units committing to sustainable investments and disclosing under Article 8 or 9 of SFDR**</t>
  </si>
  <si>
    <t>Part II UCI, SIF and SICAR</t>
  </si>
  <si>
    <t>Asset flows of funds disclosing under Article 8 or 9 of SFDR</t>
  </si>
  <si>
    <t>Situation: July 2026 - based on precontractual information included in the CSSF SFDR data collection for authorised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</si>
</sst>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\ _€"/>
  </numFmts>
  <fonts count="11" x14ac:knownFonts="1"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b/>
      <sz val="10"/>
      <color theme="0"/>
      <name val="Arial"/>
      <family val="2"/>
    </font>
    <font>
      <b/>
      <sz val="10"/>
      <color rgb="FF7FA9AE"/>
      <name val="Verdana"/>
      <family val="2"/>
    </font>
    <font>
      <b/>
      <sz val="8"/>
      <name val="Verdana"/>
      <family val="2"/>
    </font>
    <font>
      <b/>
      <u/>
      <sz val="10"/>
      <name val="Verdana"/>
      <family val="2"/>
    </font>
    <font>
      <sz val="10"/>
      <name val="MS Sans Serif"/>
    </font>
    <font>
      <b/>
      <sz val="9"/>
      <name val="Verdana"/>
      <family val="2"/>
    </font>
    <font>
      <sz val="8"/>
      <color rgb="FF7FA9AE"/>
      <name val="Verdana"/>
      <family val="2"/>
    </font>
    <font>
      <u/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D9A0D"/>
        <bgColor indexed="64"/>
      </patternFill>
    </fill>
    <fill>
      <patternFill patternType="solid">
        <fgColor theme="2"/>
        <bgColor indexed="64"/>
      </patternFill>
    </fill>
    <fill>
      <patternFill patternType="gray0625">
        <fgColor theme="6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9"/>
      </bottom>
      <diagonal/>
    </border>
    <border>
      <left/>
      <right/>
      <top/>
      <bottom style="medium">
        <color rgb="FFB6ADA5"/>
      </bottom>
      <diagonal/>
    </border>
    <border>
      <left/>
      <right/>
      <top style="thin">
        <color rgb="FFB6ADA5"/>
      </top>
      <bottom style="thin">
        <color rgb="FFB6ADA5"/>
      </bottom>
      <diagonal/>
    </border>
    <border>
      <left/>
      <right/>
      <top style="medium">
        <color rgb="FFB6ADA5"/>
      </top>
      <bottom/>
      <diagonal/>
    </border>
    <border>
      <left/>
      <right/>
      <top style="thin">
        <color rgb="FFB6ADA5"/>
      </top>
      <bottom/>
      <diagonal/>
    </border>
  </borders>
  <cellStyleXfs count="3">
    <xf numFmtId="0" fontId="0" fillId="0" borderId="0"/>
    <xf numFmtId="0" fontId="3" fillId="2" borderId="1" applyAlignment="0">
      <alignment horizontal="left" vertical="center" wrapText="1"/>
    </xf>
    <xf numFmtId="0" fontId="7" fillId="0" borderId="0"/>
  </cellStyleXfs>
  <cellXfs count="29">
    <xf numFmtId="0" fontId="0" fillId="0" borderId="0" xfId="0"/>
    <xf numFmtId="0" fontId="4" fillId="0" borderId="2" xfId="1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vertical="center"/>
    </xf>
    <xf numFmtId="3" fontId="5" fillId="0" borderId="4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horizontal="left" vertical="center" indent="1"/>
    </xf>
    <xf numFmtId="0" fontId="4" fillId="0" borderId="2" xfId="1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3" borderId="5" xfId="0" applyFont="1" applyFill="1" applyBorder="1" applyAlignment="1">
      <alignment horizontal="left" vertical="center" indent="1"/>
    </xf>
    <xf numFmtId="164" fontId="1" fillId="3" borderId="3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9" fillId="0" borderId="0" xfId="0" applyFont="1"/>
    <xf numFmtId="0" fontId="0" fillId="0" borderId="0" xfId="0" applyAlignment="1">
      <alignment horizontal="center" vertical="center"/>
    </xf>
    <xf numFmtId="0" fontId="1" fillId="4" borderId="5" xfId="0" applyFont="1" applyFill="1" applyBorder="1" applyAlignment="1">
      <alignment horizontal="left" vertical="center" indent="1"/>
    </xf>
    <xf numFmtId="0" fontId="1" fillId="3" borderId="5" xfId="0" applyFont="1" applyFill="1" applyBorder="1" applyAlignment="1">
      <alignment horizontal="right" vertical="center" indent="1"/>
    </xf>
    <xf numFmtId="0" fontId="1" fillId="0" borderId="5" xfId="0" applyFont="1" applyBorder="1" applyAlignment="1">
      <alignment horizontal="right" vertical="center" indent="1"/>
    </xf>
    <xf numFmtId="0" fontId="1" fillId="4" borderId="5" xfId="0" applyFont="1" applyFill="1" applyBorder="1" applyAlignment="1">
      <alignment horizontal="right" vertical="center" indent="1"/>
    </xf>
    <xf numFmtId="165" fontId="1" fillId="0" borderId="5" xfId="0" applyNumberFormat="1" applyFont="1" applyBorder="1" applyAlignment="1">
      <alignment vertical="center"/>
    </xf>
    <xf numFmtId="165" fontId="1" fillId="3" borderId="5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165" fontId="1" fillId="3" borderId="5" xfId="0" applyNumberFormat="1" applyFont="1" applyFill="1" applyBorder="1" applyAlignment="1">
      <alignment horizontal="right" vertical="center"/>
    </xf>
    <xf numFmtId="0" fontId="10" fillId="0" borderId="0" xfId="0" applyFont="1"/>
    <xf numFmtId="0" fontId="8" fillId="0" borderId="4" xfId="0" applyFont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vertical="center"/>
    </xf>
  </cellXfs>
  <cellStyles count="3">
    <cellStyle name="Normal" xfId="0" builtinId="0"/>
    <cellStyle name="Normal 3" xfId="2" xr:uid="{2DC10C79-7FEA-4B37-8EE4-17EBD7207DA3}"/>
    <cellStyle name="Website Orange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1A07B-87DE-4ECF-9D6C-8FE6DFCEAABC}">
  <dimension ref="A1:I43"/>
  <sheetViews>
    <sheetView tabSelected="1" zoomScale="110" zoomScaleNormal="110" workbookViewId="0">
      <selection activeCell="D7" sqref="D7"/>
    </sheetView>
  </sheetViews>
  <sheetFormatPr defaultRowHeight="10.5" x14ac:dyDescent="0.15"/>
  <cols>
    <col min="1" max="1" width="29.5703125" style="9" customWidth="1"/>
    <col min="2" max="6" width="22.42578125" style="9" customWidth="1"/>
    <col min="7" max="9" width="22.42578125" customWidth="1"/>
  </cols>
  <sheetData>
    <row r="1" spans="1:7" ht="12.75" x14ac:dyDescent="0.15">
      <c r="A1" s="10" t="s">
        <v>38</v>
      </c>
      <c r="B1" s="28"/>
      <c r="C1" s="28"/>
      <c r="D1" s="28"/>
      <c r="E1" s="28"/>
      <c r="F1" s="28"/>
      <c r="G1" s="27"/>
    </row>
    <row r="2" spans="1:7" ht="12.75" x14ac:dyDescent="0.15">
      <c r="A2" s="10"/>
    </row>
    <row r="3" spans="1:7" ht="12.75" x14ac:dyDescent="0.15">
      <c r="A3" s="10"/>
    </row>
    <row r="4" spans="1:7" ht="12.75" x14ac:dyDescent="0.15">
      <c r="A4" s="8" t="s">
        <v>37</v>
      </c>
    </row>
    <row r="6" spans="1:7" ht="34.9" customHeight="1" thickBot="1" x14ac:dyDescent="0.2">
      <c r="A6" s="7" t="s">
        <v>6</v>
      </c>
      <c r="B6" s="1" t="s">
        <v>8</v>
      </c>
      <c r="C6" s="1" t="s">
        <v>7</v>
      </c>
      <c r="D6" s="1" t="s">
        <v>9</v>
      </c>
      <c r="E6" s="1" t="s">
        <v>12</v>
      </c>
      <c r="F6" s="1" t="s">
        <v>10</v>
      </c>
    </row>
    <row r="7" spans="1:7" x14ac:dyDescent="0.15">
      <c r="A7" s="11" t="s">
        <v>1</v>
      </c>
      <c r="B7" s="12">
        <v>4107515.1</v>
      </c>
      <c r="C7" s="13">
        <v>5494</v>
      </c>
      <c r="D7" s="12">
        <v>400132.6</v>
      </c>
      <c r="E7" s="12">
        <v>385586.7</v>
      </c>
      <c r="F7" s="12">
        <v>14545.899999999965</v>
      </c>
    </row>
    <row r="8" spans="1:7" x14ac:dyDescent="0.15">
      <c r="A8" s="6" t="s">
        <v>4</v>
      </c>
      <c r="B8" s="4">
        <v>3786869.5</v>
      </c>
      <c r="C8" s="2">
        <v>5018</v>
      </c>
      <c r="D8" s="4">
        <v>392406.6</v>
      </c>
      <c r="E8" s="4">
        <v>381062.2</v>
      </c>
      <c r="F8" s="4">
        <v>11344.399999999965</v>
      </c>
    </row>
    <row r="9" spans="1:7" x14ac:dyDescent="0.15">
      <c r="A9" s="6" t="s">
        <v>36</v>
      </c>
      <c r="B9" s="4">
        <v>320645.59999999998</v>
      </c>
      <c r="C9" s="2">
        <v>476</v>
      </c>
      <c r="D9" s="4">
        <v>7726</v>
      </c>
      <c r="E9" s="4">
        <v>4524.5</v>
      </c>
      <c r="F9" s="4">
        <v>3201.5</v>
      </c>
    </row>
    <row r="10" spans="1:7" x14ac:dyDescent="0.15">
      <c r="A10" s="11" t="s">
        <v>3</v>
      </c>
      <c r="B10" s="12">
        <v>195554.30000000002</v>
      </c>
      <c r="C10" s="13">
        <v>511</v>
      </c>
      <c r="D10" s="12">
        <v>5373.8</v>
      </c>
      <c r="E10" s="12">
        <v>5342.5</v>
      </c>
      <c r="F10" s="12">
        <v>31.29999999999967</v>
      </c>
    </row>
    <row r="11" spans="1:7" x14ac:dyDescent="0.15">
      <c r="A11" s="6" t="s">
        <v>4</v>
      </c>
      <c r="B11" s="4">
        <v>174581.1</v>
      </c>
      <c r="C11" s="2">
        <v>414</v>
      </c>
      <c r="D11" s="4">
        <v>5143</v>
      </c>
      <c r="E11" s="4">
        <v>5007.1000000000004</v>
      </c>
      <c r="F11" s="4">
        <v>135.89999999999964</v>
      </c>
    </row>
    <row r="12" spans="1:7" x14ac:dyDescent="0.15">
      <c r="A12" s="6" t="s">
        <v>36</v>
      </c>
      <c r="B12" s="4">
        <v>20973.200000000001</v>
      </c>
      <c r="C12" s="2">
        <v>97</v>
      </c>
      <c r="D12" s="4">
        <v>230.8</v>
      </c>
      <c r="E12" s="4">
        <v>335.4</v>
      </c>
      <c r="F12" s="4">
        <v>-104.59999999999997</v>
      </c>
    </row>
    <row r="13" spans="1:7" ht="11.25" thickBot="1" x14ac:dyDescent="0.2">
      <c r="A13" s="11" t="s">
        <v>2</v>
      </c>
      <c r="B13" s="12">
        <v>2383504.4</v>
      </c>
      <c r="C13" s="13">
        <v>7251</v>
      </c>
      <c r="D13" s="12">
        <v>192558.7</v>
      </c>
      <c r="E13" s="12">
        <v>181158</v>
      </c>
      <c r="F13" s="12">
        <v>11400.700000000012</v>
      </c>
    </row>
    <row r="14" spans="1:7" ht="11.25" x14ac:dyDescent="0.15">
      <c r="A14" s="26" t="s">
        <v>5</v>
      </c>
      <c r="B14" s="5">
        <f>B7+B10+B13</f>
        <v>6686573.8000000007</v>
      </c>
      <c r="C14" s="3">
        <f>C7+C10+C13</f>
        <v>13256</v>
      </c>
      <c r="D14" s="5">
        <f>D7+D10+D13</f>
        <v>598065.1</v>
      </c>
      <c r="E14" s="5">
        <f>E7+E10+E13</f>
        <v>572087.19999999995</v>
      </c>
      <c r="F14" s="5">
        <f>F7+F10+F13</f>
        <v>25977.899999999976</v>
      </c>
    </row>
    <row r="16" spans="1:7" x14ac:dyDescent="0.15">
      <c r="A16" s="14" t="s">
        <v>11</v>
      </c>
    </row>
    <row r="17" spans="1:9" x14ac:dyDescent="0.15">
      <c r="A17" s="14"/>
    </row>
    <row r="18" spans="1:9" x14ac:dyDescent="0.15">
      <c r="A18" s="14"/>
    </row>
    <row r="19" spans="1:9" ht="12.75" x14ac:dyDescent="0.15">
      <c r="A19" s="8" t="s">
        <v>35</v>
      </c>
      <c r="B19" s="22"/>
      <c r="C19" s="22"/>
      <c r="D19" s="22"/>
      <c r="E19" s="22"/>
      <c r="F19" s="22"/>
      <c r="G19" s="25"/>
    </row>
    <row r="21" spans="1:9" s="15" customFormat="1" ht="51.75" thickBot="1" x14ac:dyDescent="0.2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17</v>
      </c>
      <c r="F21" s="1" t="s">
        <v>18</v>
      </c>
      <c r="G21" s="1" t="s">
        <v>19</v>
      </c>
      <c r="H21" s="1" t="s">
        <v>20</v>
      </c>
      <c r="I21" s="1" t="s">
        <v>21</v>
      </c>
    </row>
    <row r="22" spans="1:9" x14ac:dyDescent="0.15">
      <c r="A22" s="11" t="s">
        <v>30</v>
      </c>
      <c r="B22" s="24">
        <v>2231213.6999999997</v>
      </c>
      <c r="C22" s="24">
        <v>1245126.7</v>
      </c>
      <c r="D22" s="24">
        <v>1200358.6000000001</v>
      </c>
      <c r="E22" s="24">
        <v>1637811.5</v>
      </c>
      <c r="F22" s="24">
        <v>1347100.2999999998</v>
      </c>
      <c r="G22" s="24">
        <v>1241290.7000000002</v>
      </c>
      <c r="H22" s="24">
        <v>2298683.2999999998</v>
      </c>
      <c r="I22" s="24">
        <v>49376.800000000003</v>
      </c>
    </row>
    <row r="23" spans="1:9" x14ac:dyDescent="0.15">
      <c r="A23" s="6" t="s">
        <v>1</v>
      </c>
      <c r="B23" s="20">
        <v>2073308.9</v>
      </c>
      <c r="C23" s="20">
        <v>1130441.8999999999</v>
      </c>
      <c r="D23" s="20">
        <v>1096911.6000000001</v>
      </c>
      <c r="E23" s="20">
        <v>1534307</v>
      </c>
      <c r="F23" s="20">
        <v>1248013.8999999999</v>
      </c>
      <c r="G23" s="20">
        <v>1164770.6000000001</v>
      </c>
      <c r="H23" s="20">
        <v>2159617.4</v>
      </c>
      <c r="I23" s="16"/>
    </row>
    <row r="24" spans="1:9" x14ac:dyDescent="0.15">
      <c r="A24" s="6" t="s">
        <v>3</v>
      </c>
      <c r="B24" s="20">
        <v>157904.79999999999</v>
      </c>
      <c r="C24" s="20">
        <v>114684.8</v>
      </c>
      <c r="D24" s="20">
        <v>103447</v>
      </c>
      <c r="E24" s="20">
        <v>103504.5</v>
      </c>
      <c r="F24" s="20">
        <v>99086.399999999994</v>
      </c>
      <c r="G24" s="20">
        <v>76520.100000000006</v>
      </c>
      <c r="H24" s="20">
        <v>139065.9</v>
      </c>
      <c r="I24" s="20">
        <v>49376.800000000003</v>
      </c>
    </row>
    <row r="25" spans="1:9" x14ac:dyDescent="0.15">
      <c r="A25" s="11" t="s">
        <v>0</v>
      </c>
      <c r="B25" s="17">
        <v>2818</v>
      </c>
      <c r="C25" s="17">
        <v>1836</v>
      </c>
      <c r="D25" s="17">
        <v>1700</v>
      </c>
      <c r="E25" s="17">
        <v>1796</v>
      </c>
      <c r="F25" s="17">
        <v>1821</v>
      </c>
      <c r="G25" s="17">
        <v>1643</v>
      </c>
      <c r="H25" s="17">
        <v>2516</v>
      </c>
      <c r="I25" s="17">
        <v>170</v>
      </c>
    </row>
    <row r="26" spans="1:9" x14ac:dyDescent="0.15">
      <c r="A26" s="6" t="s">
        <v>22</v>
      </c>
      <c r="B26" s="18">
        <v>2420</v>
      </c>
      <c r="C26" s="18">
        <v>1580</v>
      </c>
      <c r="D26" s="18">
        <v>1489</v>
      </c>
      <c r="E26" s="18">
        <v>1580</v>
      </c>
      <c r="F26" s="18">
        <v>1609</v>
      </c>
      <c r="G26" s="18">
        <v>1468</v>
      </c>
      <c r="H26" s="18">
        <v>2177</v>
      </c>
      <c r="I26" s="19"/>
    </row>
    <row r="27" spans="1:9" x14ac:dyDescent="0.15">
      <c r="A27" s="6" t="s">
        <v>23</v>
      </c>
      <c r="B27" s="18">
        <v>398</v>
      </c>
      <c r="C27" s="18">
        <v>256</v>
      </c>
      <c r="D27" s="18">
        <v>211</v>
      </c>
      <c r="E27" s="18">
        <v>216</v>
      </c>
      <c r="F27" s="18">
        <v>212</v>
      </c>
      <c r="G27" s="18">
        <v>175</v>
      </c>
      <c r="H27" s="18">
        <v>339</v>
      </c>
      <c r="I27" s="18">
        <v>170</v>
      </c>
    </row>
    <row r="28" spans="1:9" x14ac:dyDescent="0.15">
      <c r="A28" s="23"/>
      <c r="C28" s="23"/>
      <c r="D28" s="23"/>
      <c r="E28" s="23"/>
      <c r="F28" s="23"/>
      <c r="G28" s="23"/>
      <c r="H28" s="23"/>
      <c r="I28" s="23"/>
    </row>
    <row r="29" spans="1:9" x14ac:dyDescent="0.15">
      <c r="A29" s="14" t="s">
        <v>34</v>
      </c>
      <c r="B29" s="23"/>
    </row>
    <row r="32" spans="1:9" ht="12.75" x14ac:dyDescent="0.15">
      <c r="A32" s="8" t="s">
        <v>33</v>
      </c>
      <c r="B32" s="22"/>
      <c r="C32" s="22"/>
      <c r="D32" s="22"/>
    </row>
    <row r="33" spans="1:8" ht="12.75" x14ac:dyDescent="0.15">
      <c r="A33" s="8"/>
    </row>
    <row r="34" spans="1:8" ht="13.5" thickBot="1" x14ac:dyDescent="0.2">
      <c r="A34" s="7" t="s">
        <v>13</v>
      </c>
      <c r="B34" s="1" t="s">
        <v>24</v>
      </c>
      <c r="C34" s="1" t="s">
        <v>25</v>
      </c>
      <c r="D34" s="1" t="s">
        <v>26</v>
      </c>
      <c r="E34" s="1" t="s">
        <v>27</v>
      </c>
      <c r="F34" s="1" t="s">
        <v>28</v>
      </c>
      <c r="G34" s="1" t="s">
        <v>29</v>
      </c>
      <c r="H34" s="1" t="s">
        <v>2</v>
      </c>
    </row>
    <row r="35" spans="1:8" x14ac:dyDescent="0.15">
      <c r="A35" s="11" t="s">
        <v>30</v>
      </c>
      <c r="B35" s="21">
        <v>712515.3</v>
      </c>
      <c r="C35" s="21">
        <v>161341.5</v>
      </c>
      <c r="D35" s="21">
        <v>3016481</v>
      </c>
      <c r="E35" s="21">
        <v>2121241.9</v>
      </c>
      <c r="F35" s="21">
        <v>130095.40000000001</v>
      </c>
      <c r="G35" s="21">
        <v>3439150.2</v>
      </c>
      <c r="H35" s="21">
        <v>1362768</v>
      </c>
    </row>
    <row r="36" spans="1:8" x14ac:dyDescent="0.15">
      <c r="A36" s="6" t="s">
        <v>22</v>
      </c>
      <c r="B36" s="20">
        <v>684519.8</v>
      </c>
      <c r="C36" s="20">
        <v>89762.3</v>
      </c>
      <c r="D36" s="20">
        <v>2892912</v>
      </c>
      <c r="E36" s="20">
        <v>1996006</v>
      </c>
      <c r="F36" s="20">
        <v>48978.8</v>
      </c>
      <c r="G36" s="20">
        <v>3278670</v>
      </c>
      <c r="H36" s="20">
        <v>1255843</v>
      </c>
    </row>
    <row r="37" spans="1:8" x14ac:dyDescent="0.15">
      <c r="A37" s="6" t="s">
        <v>23</v>
      </c>
      <c r="B37" s="20">
        <v>27995.5</v>
      </c>
      <c r="C37" s="20">
        <v>71579.199999999997</v>
      </c>
      <c r="D37" s="20">
        <v>123569</v>
      </c>
      <c r="E37" s="20">
        <v>125235.9</v>
      </c>
      <c r="F37" s="20">
        <v>81116.600000000006</v>
      </c>
      <c r="G37" s="20">
        <v>160480.20000000001</v>
      </c>
      <c r="H37" s="20">
        <v>106925</v>
      </c>
    </row>
    <row r="38" spans="1:8" x14ac:dyDescent="0.15">
      <c r="A38" s="11" t="s">
        <v>0</v>
      </c>
      <c r="B38" s="17">
        <v>1225</v>
      </c>
      <c r="C38" s="17">
        <v>406</v>
      </c>
      <c r="D38" s="17">
        <v>4497</v>
      </c>
      <c r="E38" s="17">
        <v>2871</v>
      </c>
      <c r="F38" s="17">
        <v>254</v>
      </c>
      <c r="G38" s="17">
        <v>5188</v>
      </c>
      <c r="H38" s="17">
        <v>1479</v>
      </c>
    </row>
    <row r="39" spans="1:8" x14ac:dyDescent="0.15">
      <c r="A39" s="6" t="s">
        <v>22</v>
      </c>
      <c r="B39" s="18">
        <v>1141</v>
      </c>
      <c r="C39" s="18">
        <v>207</v>
      </c>
      <c r="D39" s="18">
        <v>4157</v>
      </c>
      <c r="E39" s="18">
        <v>2585</v>
      </c>
      <c r="F39" s="18">
        <v>54</v>
      </c>
      <c r="G39" s="18">
        <v>4781</v>
      </c>
      <c r="H39" s="18">
        <v>1274</v>
      </c>
    </row>
    <row r="40" spans="1:8" x14ac:dyDescent="0.15">
      <c r="A40" s="6" t="s">
        <v>23</v>
      </c>
      <c r="B40" s="18">
        <v>84</v>
      </c>
      <c r="C40" s="18">
        <v>199</v>
      </c>
      <c r="D40" s="18">
        <v>340</v>
      </c>
      <c r="E40" s="18">
        <v>286</v>
      </c>
      <c r="F40" s="18">
        <v>200</v>
      </c>
      <c r="G40" s="18">
        <v>407</v>
      </c>
      <c r="H40" s="18">
        <v>205</v>
      </c>
    </row>
    <row r="42" spans="1:8" x14ac:dyDescent="0.15">
      <c r="A42" s="14" t="s">
        <v>31</v>
      </c>
    </row>
    <row r="43" spans="1:8" x14ac:dyDescent="0.15">
      <c r="A43" s="14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SFDR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2025-03-24T07:03:01Z</dcterms:created>
  <dcterms:modified xsi:type="dcterms:W3CDTF">2026-09-01T09:57:31Z</dcterms:modified>
</cp:coreProperties>
</file>