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39301EE6-4A3D-4FC4-93D3-D4B31BE93938}" xr6:coauthVersionLast="47" xr6:coauthVersionMax="47" xr10:uidLastSave="{00000000-0000-0000-0000-000000000000}"/>
  <bookViews>
    <workbookView xWindow="-28920" yWindow="-120" windowWidth="29040" windowHeight="17640" tabRatio="923" xr2:uid="{00000000-000D-0000-FFFF-FFFF00000000}"/>
  </bookViews>
  <sheets>
    <sheet name="Devises consolidés FR" sheetId="12468" r:id="rId1"/>
    <sheet name="Devises consolidés EN" sheetId="12469" r:id="rId2"/>
    <sheet name="Devises détail FR" sheetId="12470" r:id="rId3"/>
    <sheet name="Devises détail EN" sheetId="1247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2471" l="1"/>
  <c r="D26" i="12471"/>
  <c r="C26" i="12471"/>
  <c r="B26" i="12471"/>
  <c r="E26" i="12470"/>
  <c r="D26" i="12470"/>
  <c r="C26" i="12470"/>
  <c r="B26" i="12470"/>
  <c r="E18" i="12469"/>
  <c r="D18" i="12469"/>
  <c r="C18" i="12469"/>
  <c r="B18" i="12469"/>
  <c r="E18" i="12468"/>
  <c r="D18" i="12468"/>
  <c r="C18" i="12468"/>
  <c r="B18" i="12468"/>
</calcChain>
</file>

<file path=xl/sharedStrings.xml><?xml version="1.0" encoding="utf-8"?>
<sst xmlns="http://schemas.openxmlformats.org/spreadsheetml/2006/main" count="94" uniqueCount="39">
  <si>
    <t>en %</t>
  </si>
  <si>
    <t>Nombre d'OPC</t>
  </si>
  <si>
    <t>Nombre d'unités</t>
  </si>
  <si>
    <t>Number of UCIs</t>
  </si>
  <si>
    <t>in %</t>
  </si>
  <si>
    <t>Devise</t>
  </si>
  <si>
    <t>AUD</t>
  </si>
  <si>
    <t>CAD</t>
  </si>
  <si>
    <t>CHF</t>
  </si>
  <si>
    <t>DKK</t>
  </si>
  <si>
    <t>EUR</t>
  </si>
  <si>
    <t>GBP</t>
  </si>
  <si>
    <t>HKD</t>
  </si>
  <si>
    <t>JPY</t>
  </si>
  <si>
    <t>NOK</t>
  </si>
  <si>
    <t>PLN</t>
  </si>
  <si>
    <t>SEK</t>
  </si>
  <si>
    <t>USD</t>
  </si>
  <si>
    <t>Classement des devises dans lesquelles les OPC luxembourgeois sont libellés ('consolidés')</t>
  </si>
  <si>
    <t>Currency</t>
  </si>
  <si>
    <t>Classement des devises dans lesquelles les unités d'OPC luxembourgeois sont libellés ('compartiments')</t>
  </si>
  <si>
    <t>CNH</t>
  </si>
  <si>
    <t>CNY</t>
  </si>
  <si>
    <t>CZK</t>
  </si>
  <si>
    <t>HUF</t>
  </si>
  <si>
    <t>NZD</t>
  </si>
  <si>
    <t>RON</t>
  </si>
  <si>
    <t>SGD</t>
  </si>
  <si>
    <t>ZAR</t>
  </si>
  <si>
    <t>Actifs nets            (en mia EUR)</t>
  </si>
  <si>
    <t>Actifs nets           (en mia EUR)</t>
  </si>
  <si>
    <t>Breakdown of UCIs registered in Luxembourg by reference currency (consolidated)</t>
  </si>
  <si>
    <t>Number of fund units</t>
  </si>
  <si>
    <t>Net assets  (in bn EUR)</t>
  </si>
  <si>
    <t>Net assets   (in bn EUR)</t>
  </si>
  <si>
    <t>TOTAL</t>
  </si>
  <si>
    <t>Breakdown of UCI units registered in Luxembourg by reference currency ('Sub-Funds')</t>
  </si>
  <si>
    <t>Situation: mars 2024</t>
  </si>
  <si>
    <t>Situation: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</si>
</sst>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d/mm/yyyy"/>
    <numFmt numFmtId="167" formatCode="0.000%"/>
    <numFmt numFmtId="168" formatCode="#,##0.000"/>
    <numFmt numFmtId="169" formatCode="0.00000%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  <font>
      <b/>
      <u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7FA9AE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FD9A0D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double">
        <color indexed="9"/>
      </right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 style="thin">
        <color rgb="FFB6ADA5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4" borderId="7" applyNumberFormat="0" applyFont="0" applyAlignment="0" applyProtection="0"/>
    <xf numFmtId="0" fontId="17" fillId="16" borderId="8" applyNumberFormat="0" applyAlignment="0" applyProtection="0"/>
    <xf numFmtId="166" fontId="3" fillId="18" borderId="9">
      <alignment horizontal="centerContinuous" vertical="center" wrapText="1"/>
    </xf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0" fillId="19" borderId="9" applyAlignment="0">
      <alignment horizontal="left" vertical="center" wrapText="1"/>
    </xf>
    <xf numFmtId="0" fontId="1" fillId="0" borderId="0"/>
    <xf numFmtId="166" fontId="2" fillId="18" borderId="9">
      <alignment horizontal="centerContinuous" vertical="center" wrapText="1"/>
    </xf>
  </cellStyleXfs>
  <cellXfs count="28">
    <xf numFmtId="0" fontId="0" fillId="0" borderId="0" xfId="0"/>
    <xf numFmtId="0" fontId="24" fillId="0" borderId="12" xfId="43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14" fontId="23" fillId="0" borderId="0" xfId="0" applyNumberFormat="1" applyFont="1"/>
    <xf numFmtId="0" fontId="25" fillId="0" borderId="13" xfId="0" applyFont="1" applyBorder="1" applyAlignment="1">
      <alignment horizontal="left" vertical="center" indent="1"/>
    </xf>
    <xf numFmtId="168" fontId="25" fillId="0" borderId="13" xfId="0" applyNumberFormat="1" applyFont="1" applyBorder="1" applyAlignment="1">
      <alignment vertical="center"/>
    </xf>
    <xf numFmtId="167" fontId="25" fillId="0" borderId="13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5" fillId="0" borderId="14" xfId="0" applyFont="1" applyBorder="1" applyAlignment="1">
      <alignment horizontal="left" vertical="center" indent="1"/>
    </xf>
    <xf numFmtId="168" fontId="25" fillId="0" borderId="14" xfId="0" applyNumberFormat="1" applyFont="1" applyBorder="1" applyAlignment="1">
      <alignment vertical="center"/>
    </xf>
    <xf numFmtId="167" fontId="25" fillId="0" borderId="14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0" fontId="25" fillId="0" borderId="16" xfId="0" applyFont="1" applyBorder="1" applyAlignment="1">
      <alignment horizontal="left" vertical="center" indent="1"/>
    </xf>
    <xf numFmtId="168" fontId="25" fillId="0" borderId="16" xfId="0" applyNumberFormat="1" applyFont="1" applyBorder="1" applyAlignment="1">
      <alignment vertical="center"/>
    </xf>
    <xf numFmtId="167" fontId="25" fillId="0" borderId="16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0" fontId="26" fillId="0" borderId="15" xfId="0" applyFont="1" applyBorder="1" applyAlignment="1">
      <alignment horizontal="left" vertical="center" indent="1"/>
    </xf>
    <xf numFmtId="168" fontId="26" fillId="0" borderId="15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0" fontId="22" fillId="0" borderId="11" xfId="0" applyFont="1" applyBorder="1"/>
    <xf numFmtId="0" fontId="27" fillId="0" borderId="0" xfId="0" applyFont="1"/>
    <xf numFmtId="164" fontId="22" fillId="0" borderId="0" xfId="0" applyNumberFormat="1" applyFont="1" applyAlignment="1">
      <alignment vertical="center"/>
    </xf>
    <xf numFmtId="165" fontId="22" fillId="0" borderId="0" xfId="0" applyNumberFormat="1" applyFont="1"/>
    <xf numFmtId="167" fontId="22" fillId="0" borderId="0" xfId="0" applyNumberFormat="1" applyFont="1"/>
    <xf numFmtId="169" fontId="22" fillId="0" borderId="0" xfId="0" applyNumberFormat="1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5000000}"/>
    <cellStyle name="Note" xfId="37" builtinId="10" customBuiltin="1"/>
    <cellStyle name="Output" xfId="38" builtinId="21" customBuiltin="1"/>
    <cellStyle name="Statistiques JPEG" xfId="39" xr:uid="{00000000-0005-0000-0000-000028000000}"/>
    <cellStyle name="Statistiques JPEG 2" xfId="45" xr:uid="{00000000-0005-0000-0000-000029000000}"/>
    <cellStyle name="Title" xfId="40" builtinId="15" customBuiltin="1"/>
    <cellStyle name="Total" xfId="41" builtinId="25" customBuiltin="1"/>
    <cellStyle name="Warning Text" xfId="42" builtinId="11" customBuiltin="1"/>
    <cellStyle name="Website Orange" xfId="43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6A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28F92-5C36-410A-819E-641650498727}">
  <dimension ref="A1:G59"/>
  <sheetViews>
    <sheetView tabSelected="1" workbookViewId="0"/>
  </sheetViews>
  <sheetFormatPr defaultRowHeight="13.5" x14ac:dyDescent="0.3"/>
  <cols>
    <col min="1" max="1" width="12.54296875" style="3" customWidth="1"/>
    <col min="2" max="2" width="14.54296875" style="3" bestFit="1" customWidth="1"/>
    <col min="3" max="5" width="12.54296875" style="3" customWidth="1"/>
    <col min="6" max="6" width="8.7265625" style="3"/>
    <col min="7" max="7" width="11.54296875" style="3" bestFit="1" customWidth="1"/>
    <col min="8" max="230" width="8.7265625" style="3"/>
    <col min="231" max="235" width="12.54296875" style="3" customWidth="1"/>
    <col min="236" max="238" width="8.7265625" style="3"/>
    <col min="239" max="239" width="10" style="3" customWidth="1"/>
    <col min="240" max="240" width="11.54296875" style="3" customWidth="1"/>
    <col min="241" max="486" width="8.7265625" style="3"/>
    <col min="487" max="491" width="12.54296875" style="3" customWidth="1"/>
    <col min="492" max="494" width="8.7265625" style="3"/>
    <col min="495" max="495" width="10" style="3" customWidth="1"/>
    <col min="496" max="496" width="11.54296875" style="3" customWidth="1"/>
    <col min="497" max="742" width="8.7265625" style="3"/>
    <col min="743" max="747" width="12.54296875" style="3" customWidth="1"/>
    <col min="748" max="750" width="8.7265625" style="3"/>
    <col min="751" max="751" width="10" style="3" customWidth="1"/>
    <col min="752" max="752" width="11.54296875" style="3" customWidth="1"/>
    <col min="753" max="998" width="8.7265625" style="3"/>
    <col min="999" max="1003" width="12.54296875" style="3" customWidth="1"/>
    <col min="1004" max="1006" width="8.7265625" style="3"/>
    <col min="1007" max="1007" width="10" style="3" customWidth="1"/>
    <col min="1008" max="1008" width="11.54296875" style="3" customWidth="1"/>
    <col min="1009" max="1254" width="8.7265625" style="3"/>
    <col min="1255" max="1259" width="12.54296875" style="3" customWidth="1"/>
    <col min="1260" max="1262" width="8.7265625" style="3"/>
    <col min="1263" max="1263" width="10" style="3" customWidth="1"/>
    <col min="1264" max="1264" width="11.54296875" style="3" customWidth="1"/>
    <col min="1265" max="1510" width="8.7265625" style="3"/>
    <col min="1511" max="1515" width="12.54296875" style="3" customWidth="1"/>
    <col min="1516" max="1518" width="8.7265625" style="3"/>
    <col min="1519" max="1519" width="10" style="3" customWidth="1"/>
    <col min="1520" max="1520" width="11.54296875" style="3" customWidth="1"/>
    <col min="1521" max="1766" width="8.7265625" style="3"/>
    <col min="1767" max="1771" width="12.54296875" style="3" customWidth="1"/>
    <col min="1772" max="1774" width="8.7265625" style="3"/>
    <col min="1775" max="1775" width="10" style="3" customWidth="1"/>
    <col min="1776" max="1776" width="11.54296875" style="3" customWidth="1"/>
    <col min="1777" max="2022" width="8.7265625" style="3"/>
    <col min="2023" max="2027" width="12.54296875" style="3" customWidth="1"/>
    <col min="2028" max="2030" width="8.7265625" style="3"/>
    <col min="2031" max="2031" width="10" style="3" customWidth="1"/>
    <col min="2032" max="2032" width="11.54296875" style="3" customWidth="1"/>
    <col min="2033" max="2278" width="8.7265625" style="3"/>
    <col min="2279" max="2283" width="12.54296875" style="3" customWidth="1"/>
    <col min="2284" max="2286" width="8.7265625" style="3"/>
    <col min="2287" max="2287" width="10" style="3" customWidth="1"/>
    <col min="2288" max="2288" width="11.54296875" style="3" customWidth="1"/>
    <col min="2289" max="2534" width="8.7265625" style="3"/>
    <col min="2535" max="2539" width="12.54296875" style="3" customWidth="1"/>
    <col min="2540" max="2542" width="8.7265625" style="3"/>
    <col min="2543" max="2543" width="10" style="3" customWidth="1"/>
    <col min="2544" max="2544" width="11.54296875" style="3" customWidth="1"/>
    <col min="2545" max="2790" width="8.7265625" style="3"/>
    <col min="2791" max="2795" width="12.54296875" style="3" customWidth="1"/>
    <col min="2796" max="2798" width="8.7265625" style="3"/>
    <col min="2799" max="2799" width="10" style="3" customWidth="1"/>
    <col min="2800" max="2800" width="11.54296875" style="3" customWidth="1"/>
    <col min="2801" max="3046" width="8.7265625" style="3"/>
    <col min="3047" max="3051" width="12.54296875" style="3" customWidth="1"/>
    <col min="3052" max="3054" width="8.7265625" style="3"/>
    <col min="3055" max="3055" width="10" style="3" customWidth="1"/>
    <col min="3056" max="3056" width="11.54296875" style="3" customWidth="1"/>
    <col min="3057" max="3302" width="8.7265625" style="3"/>
    <col min="3303" max="3307" width="12.54296875" style="3" customWidth="1"/>
    <col min="3308" max="3310" width="8.7265625" style="3"/>
    <col min="3311" max="3311" width="10" style="3" customWidth="1"/>
    <col min="3312" max="3312" width="11.54296875" style="3" customWidth="1"/>
    <col min="3313" max="3558" width="8.7265625" style="3"/>
    <col min="3559" max="3563" width="12.54296875" style="3" customWidth="1"/>
    <col min="3564" max="3566" width="8.7265625" style="3"/>
    <col min="3567" max="3567" width="10" style="3" customWidth="1"/>
    <col min="3568" max="3568" width="11.54296875" style="3" customWidth="1"/>
    <col min="3569" max="3814" width="8.7265625" style="3"/>
    <col min="3815" max="3819" width="12.54296875" style="3" customWidth="1"/>
    <col min="3820" max="3822" width="8.7265625" style="3"/>
    <col min="3823" max="3823" width="10" style="3" customWidth="1"/>
    <col min="3824" max="3824" width="11.54296875" style="3" customWidth="1"/>
    <col min="3825" max="4070" width="8.7265625" style="3"/>
    <col min="4071" max="4075" width="12.54296875" style="3" customWidth="1"/>
    <col min="4076" max="4078" width="8.7265625" style="3"/>
    <col min="4079" max="4079" width="10" style="3" customWidth="1"/>
    <col min="4080" max="4080" width="11.54296875" style="3" customWidth="1"/>
    <col min="4081" max="4326" width="8.7265625" style="3"/>
    <col min="4327" max="4331" width="12.54296875" style="3" customWidth="1"/>
    <col min="4332" max="4334" width="8.7265625" style="3"/>
    <col min="4335" max="4335" width="10" style="3" customWidth="1"/>
    <col min="4336" max="4336" width="11.54296875" style="3" customWidth="1"/>
    <col min="4337" max="4582" width="8.7265625" style="3"/>
    <col min="4583" max="4587" width="12.54296875" style="3" customWidth="1"/>
    <col min="4588" max="4590" width="8.7265625" style="3"/>
    <col min="4591" max="4591" width="10" style="3" customWidth="1"/>
    <col min="4592" max="4592" width="11.54296875" style="3" customWidth="1"/>
    <col min="4593" max="4838" width="8.7265625" style="3"/>
    <col min="4839" max="4843" width="12.54296875" style="3" customWidth="1"/>
    <col min="4844" max="4846" width="8.7265625" style="3"/>
    <col min="4847" max="4847" width="10" style="3" customWidth="1"/>
    <col min="4848" max="4848" width="11.54296875" style="3" customWidth="1"/>
    <col min="4849" max="5094" width="8.7265625" style="3"/>
    <col min="5095" max="5099" width="12.54296875" style="3" customWidth="1"/>
    <col min="5100" max="5102" width="8.7265625" style="3"/>
    <col min="5103" max="5103" width="10" style="3" customWidth="1"/>
    <col min="5104" max="5104" width="11.54296875" style="3" customWidth="1"/>
    <col min="5105" max="5350" width="8.7265625" style="3"/>
    <col min="5351" max="5355" width="12.54296875" style="3" customWidth="1"/>
    <col min="5356" max="5358" width="8.7265625" style="3"/>
    <col min="5359" max="5359" width="10" style="3" customWidth="1"/>
    <col min="5360" max="5360" width="11.54296875" style="3" customWidth="1"/>
    <col min="5361" max="5606" width="8.7265625" style="3"/>
    <col min="5607" max="5611" width="12.54296875" style="3" customWidth="1"/>
    <col min="5612" max="5614" width="8.7265625" style="3"/>
    <col min="5615" max="5615" width="10" style="3" customWidth="1"/>
    <col min="5616" max="5616" width="11.54296875" style="3" customWidth="1"/>
    <col min="5617" max="5862" width="8.7265625" style="3"/>
    <col min="5863" max="5867" width="12.54296875" style="3" customWidth="1"/>
    <col min="5868" max="5870" width="8.7265625" style="3"/>
    <col min="5871" max="5871" width="10" style="3" customWidth="1"/>
    <col min="5872" max="5872" width="11.54296875" style="3" customWidth="1"/>
    <col min="5873" max="6118" width="8.7265625" style="3"/>
    <col min="6119" max="6123" width="12.54296875" style="3" customWidth="1"/>
    <col min="6124" max="6126" width="8.7265625" style="3"/>
    <col min="6127" max="6127" width="10" style="3" customWidth="1"/>
    <col min="6128" max="6128" width="11.54296875" style="3" customWidth="1"/>
    <col min="6129" max="6374" width="8.7265625" style="3"/>
    <col min="6375" max="6379" width="12.54296875" style="3" customWidth="1"/>
    <col min="6380" max="6382" width="8.7265625" style="3"/>
    <col min="6383" max="6383" width="10" style="3" customWidth="1"/>
    <col min="6384" max="6384" width="11.54296875" style="3" customWidth="1"/>
    <col min="6385" max="6630" width="8.7265625" style="3"/>
    <col min="6631" max="6635" width="12.54296875" style="3" customWidth="1"/>
    <col min="6636" max="6638" width="8.7265625" style="3"/>
    <col min="6639" max="6639" width="10" style="3" customWidth="1"/>
    <col min="6640" max="6640" width="11.54296875" style="3" customWidth="1"/>
    <col min="6641" max="6886" width="8.7265625" style="3"/>
    <col min="6887" max="6891" width="12.54296875" style="3" customWidth="1"/>
    <col min="6892" max="6894" width="8.7265625" style="3"/>
    <col min="6895" max="6895" width="10" style="3" customWidth="1"/>
    <col min="6896" max="6896" width="11.54296875" style="3" customWidth="1"/>
    <col min="6897" max="7142" width="8.7265625" style="3"/>
    <col min="7143" max="7147" width="12.54296875" style="3" customWidth="1"/>
    <col min="7148" max="7150" width="8.7265625" style="3"/>
    <col min="7151" max="7151" width="10" style="3" customWidth="1"/>
    <col min="7152" max="7152" width="11.54296875" style="3" customWidth="1"/>
    <col min="7153" max="7398" width="8.7265625" style="3"/>
    <col min="7399" max="7403" width="12.54296875" style="3" customWidth="1"/>
    <col min="7404" max="7406" width="8.7265625" style="3"/>
    <col min="7407" max="7407" width="10" style="3" customWidth="1"/>
    <col min="7408" max="7408" width="11.54296875" style="3" customWidth="1"/>
    <col min="7409" max="7654" width="8.7265625" style="3"/>
    <col min="7655" max="7659" width="12.54296875" style="3" customWidth="1"/>
    <col min="7660" max="7662" width="8.7265625" style="3"/>
    <col min="7663" max="7663" width="10" style="3" customWidth="1"/>
    <col min="7664" max="7664" width="11.54296875" style="3" customWidth="1"/>
    <col min="7665" max="7910" width="8.7265625" style="3"/>
    <col min="7911" max="7915" width="12.54296875" style="3" customWidth="1"/>
    <col min="7916" max="7918" width="8.7265625" style="3"/>
    <col min="7919" max="7919" width="10" style="3" customWidth="1"/>
    <col min="7920" max="7920" width="11.54296875" style="3" customWidth="1"/>
    <col min="7921" max="8166" width="8.7265625" style="3"/>
    <col min="8167" max="8171" width="12.54296875" style="3" customWidth="1"/>
    <col min="8172" max="8174" width="8.7265625" style="3"/>
    <col min="8175" max="8175" width="10" style="3" customWidth="1"/>
    <col min="8176" max="8176" width="11.54296875" style="3" customWidth="1"/>
    <col min="8177" max="8422" width="8.7265625" style="3"/>
    <col min="8423" max="8427" width="12.54296875" style="3" customWidth="1"/>
    <col min="8428" max="8430" width="8.7265625" style="3"/>
    <col min="8431" max="8431" width="10" style="3" customWidth="1"/>
    <col min="8432" max="8432" width="11.54296875" style="3" customWidth="1"/>
    <col min="8433" max="8678" width="8.7265625" style="3"/>
    <col min="8679" max="8683" width="12.54296875" style="3" customWidth="1"/>
    <col min="8684" max="8686" width="8.7265625" style="3"/>
    <col min="8687" max="8687" width="10" style="3" customWidth="1"/>
    <col min="8688" max="8688" width="11.54296875" style="3" customWidth="1"/>
    <col min="8689" max="8934" width="8.7265625" style="3"/>
    <col min="8935" max="8939" width="12.54296875" style="3" customWidth="1"/>
    <col min="8940" max="8942" width="8.7265625" style="3"/>
    <col min="8943" max="8943" width="10" style="3" customWidth="1"/>
    <col min="8944" max="8944" width="11.54296875" style="3" customWidth="1"/>
    <col min="8945" max="9190" width="8.7265625" style="3"/>
    <col min="9191" max="9195" width="12.54296875" style="3" customWidth="1"/>
    <col min="9196" max="9198" width="8.7265625" style="3"/>
    <col min="9199" max="9199" width="10" style="3" customWidth="1"/>
    <col min="9200" max="9200" width="11.54296875" style="3" customWidth="1"/>
    <col min="9201" max="9446" width="8.7265625" style="3"/>
    <col min="9447" max="9451" width="12.54296875" style="3" customWidth="1"/>
    <col min="9452" max="9454" width="8.7265625" style="3"/>
    <col min="9455" max="9455" width="10" style="3" customWidth="1"/>
    <col min="9456" max="9456" width="11.54296875" style="3" customWidth="1"/>
    <col min="9457" max="9702" width="8.7265625" style="3"/>
    <col min="9703" max="9707" width="12.54296875" style="3" customWidth="1"/>
    <col min="9708" max="9710" width="8.7265625" style="3"/>
    <col min="9711" max="9711" width="10" style="3" customWidth="1"/>
    <col min="9712" max="9712" width="11.54296875" style="3" customWidth="1"/>
    <col min="9713" max="9958" width="8.7265625" style="3"/>
    <col min="9959" max="9963" width="12.54296875" style="3" customWidth="1"/>
    <col min="9964" max="9966" width="8.7265625" style="3"/>
    <col min="9967" max="9967" width="10" style="3" customWidth="1"/>
    <col min="9968" max="9968" width="11.54296875" style="3" customWidth="1"/>
    <col min="9969" max="10214" width="8.7265625" style="3"/>
    <col min="10215" max="10219" width="12.54296875" style="3" customWidth="1"/>
    <col min="10220" max="10222" width="8.7265625" style="3"/>
    <col min="10223" max="10223" width="10" style="3" customWidth="1"/>
    <col min="10224" max="10224" width="11.54296875" style="3" customWidth="1"/>
    <col min="10225" max="10470" width="8.7265625" style="3"/>
    <col min="10471" max="10475" width="12.54296875" style="3" customWidth="1"/>
    <col min="10476" max="10478" width="8.7265625" style="3"/>
    <col min="10479" max="10479" width="10" style="3" customWidth="1"/>
    <col min="10480" max="10480" width="11.54296875" style="3" customWidth="1"/>
    <col min="10481" max="10726" width="8.7265625" style="3"/>
    <col min="10727" max="10731" width="12.54296875" style="3" customWidth="1"/>
    <col min="10732" max="10734" width="8.7265625" style="3"/>
    <col min="10735" max="10735" width="10" style="3" customWidth="1"/>
    <col min="10736" max="10736" width="11.54296875" style="3" customWidth="1"/>
    <col min="10737" max="10982" width="8.7265625" style="3"/>
    <col min="10983" max="10987" width="12.54296875" style="3" customWidth="1"/>
    <col min="10988" max="10990" width="8.7265625" style="3"/>
    <col min="10991" max="10991" width="10" style="3" customWidth="1"/>
    <col min="10992" max="10992" width="11.54296875" style="3" customWidth="1"/>
    <col min="10993" max="11238" width="8.7265625" style="3"/>
    <col min="11239" max="11243" width="12.54296875" style="3" customWidth="1"/>
    <col min="11244" max="11246" width="8.7265625" style="3"/>
    <col min="11247" max="11247" width="10" style="3" customWidth="1"/>
    <col min="11248" max="11248" width="11.54296875" style="3" customWidth="1"/>
    <col min="11249" max="11494" width="8.7265625" style="3"/>
    <col min="11495" max="11499" width="12.54296875" style="3" customWidth="1"/>
    <col min="11500" max="11502" width="8.7265625" style="3"/>
    <col min="11503" max="11503" width="10" style="3" customWidth="1"/>
    <col min="11504" max="11504" width="11.54296875" style="3" customWidth="1"/>
    <col min="11505" max="11750" width="8.7265625" style="3"/>
    <col min="11751" max="11755" width="12.54296875" style="3" customWidth="1"/>
    <col min="11756" max="11758" width="8.7265625" style="3"/>
    <col min="11759" max="11759" width="10" style="3" customWidth="1"/>
    <col min="11760" max="11760" width="11.54296875" style="3" customWidth="1"/>
    <col min="11761" max="12006" width="8.7265625" style="3"/>
    <col min="12007" max="12011" width="12.54296875" style="3" customWidth="1"/>
    <col min="12012" max="12014" width="8.7265625" style="3"/>
    <col min="12015" max="12015" width="10" style="3" customWidth="1"/>
    <col min="12016" max="12016" width="11.54296875" style="3" customWidth="1"/>
    <col min="12017" max="12262" width="8.7265625" style="3"/>
    <col min="12263" max="12267" width="12.54296875" style="3" customWidth="1"/>
    <col min="12268" max="12270" width="8.7265625" style="3"/>
    <col min="12271" max="12271" width="10" style="3" customWidth="1"/>
    <col min="12272" max="12272" width="11.54296875" style="3" customWidth="1"/>
    <col min="12273" max="12518" width="8.7265625" style="3"/>
    <col min="12519" max="12523" width="12.54296875" style="3" customWidth="1"/>
    <col min="12524" max="12526" width="8.7265625" style="3"/>
    <col min="12527" max="12527" width="10" style="3" customWidth="1"/>
    <col min="12528" max="12528" width="11.54296875" style="3" customWidth="1"/>
    <col min="12529" max="12774" width="8.7265625" style="3"/>
    <col min="12775" max="12779" width="12.54296875" style="3" customWidth="1"/>
    <col min="12780" max="12782" width="8.7265625" style="3"/>
    <col min="12783" max="12783" width="10" style="3" customWidth="1"/>
    <col min="12784" max="12784" width="11.54296875" style="3" customWidth="1"/>
    <col min="12785" max="13030" width="8.7265625" style="3"/>
    <col min="13031" max="13035" width="12.54296875" style="3" customWidth="1"/>
    <col min="13036" max="13038" width="8.7265625" style="3"/>
    <col min="13039" max="13039" width="10" style="3" customWidth="1"/>
    <col min="13040" max="13040" width="11.54296875" style="3" customWidth="1"/>
    <col min="13041" max="13286" width="8.7265625" style="3"/>
    <col min="13287" max="13291" width="12.54296875" style="3" customWidth="1"/>
    <col min="13292" max="13294" width="8.7265625" style="3"/>
    <col min="13295" max="13295" width="10" style="3" customWidth="1"/>
    <col min="13296" max="13296" width="11.54296875" style="3" customWidth="1"/>
    <col min="13297" max="13542" width="8.7265625" style="3"/>
    <col min="13543" max="13547" width="12.54296875" style="3" customWidth="1"/>
    <col min="13548" max="13550" width="8.7265625" style="3"/>
    <col min="13551" max="13551" width="10" style="3" customWidth="1"/>
    <col min="13552" max="13552" width="11.54296875" style="3" customWidth="1"/>
    <col min="13553" max="13798" width="8.7265625" style="3"/>
    <col min="13799" max="13803" width="12.54296875" style="3" customWidth="1"/>
    <col min="13804" max="13806" width="8.7265625" style="3"/>
    <col min="13807" max="13807" width="10" style="3" customWidth="1"/>
    <col min="13808" max="13808" width="11.54296875" style="3" customWidth="1"/>
    <col min="13809" max="14054" width="8.7265625" style="3"/>
    <col min="14055" max="14059" width="12.54296875" style="3" customWidth="1"/>
    <col min="14060" max="14062" width="8.7265625" style="3"/>
    <col min="14063" max="14063" width="10" style="3" customWidth="1"/>
    <col min="14064" max="14064" width="11.54296875" style="3" customWidth="1"/>
    <col min="14065" max="14310" width="8.7265625" style="3"/>
    <col min="14311" max="14315" width="12.54296875" style="3" customWidth="1"/>
    <col min="14316" max="14318" width="8.7265625" style="3"/>
    <col min="14319" max="14319" width="10" style="3" customWidth="1"/>
    <col min="14320" max="14320" width="11.54296875" style="3" customWidth="1"/>
    <col min="14321" max="14566" width="8.7265625" style="3"/>
    <col min="14567" max="14571" width="12.54296875" style="3" customWidth="1"/>
    <col min="14572" max="14574" width="8.7265625" style="3"/>
    <col min="14575" max="14575" width="10" style="3" customWidth="1"/>
    <col min="14576" max="14576" width="11.54296875" style="3" customWidth="1"/>
    <col min="14577" max="14822" width="8.7265625" style="3"/>
    <col min="14823" max="14827" width="12.54296875" style="3" customWidth="1"/>
    <col min="14828" max="14830" width="8.7265625" style="3"/>
    <col min="14831" max="14831" width="10" style="3" customWidth="1"/>
    <col min="14832" max="14832" width="11.54296875" style="3" customWidth="1"/>
    <col min="14833" max="15078" width="8.7265625" style="3"/>
    <col min="15079" max="15083" width="12.54296875" style="3" customWidth="1"/>
    <col min="15084" max="15086" width="8.7265625" style="3"/>
    <col min="15087" max="15087" width="10" style="3" customWidth="1"/>
    <col min="15088" max="15088" width="11.54296875" style="3" customWidth="1"/>
    <col min="15089" max="15334" width="8.7265625" style="3"/>
    <col min="15335" max="15339" width="12.54296875" style="3" customWidth="1"/>
    <col min="15340" max="15342" width="8.7265625" style="3"/>
    <col min="15343" max="15343" width="10" style="3" customWidth="1"/>
    <col min="15344" max="15344" width="11.54296875" style="3" customWidth="1"/>
    <col min="15345" max="15590" width="8.7265625" style="3"/>
    <col min="15591" max="15595" width="12.54296875" style="3" customWidth="1"/>
    <col min="15596" max="15598" width="8.7265625" style="3"/>
    <col min="15599" max="15599" width="10" style="3" customWidth="1"/>
    <col min="15600" max="15600" width="11.54296875" style="3" customWidth="1"/>
    <col min="15601" max="15846" width="8.7265625" style="3"/>
    <col min="15847" max="15851" width="12.54296875" style="3" customWidth="1"/>
    <col min="15852" max="15854" width="8.7265625" style="3"/>
    <col min="15855" max="15855" width="10" style="3" customWidth="1"/>
    <col min="15856" max="15856" width="11.54296875" style="3" customWidth="1"/>
    <col min="15857" max="16374" width="8.7265625" style="3"/>
    <col min="16375" max="16384" width="8.54296875" style="3" customWidth="1"/>
  </cols>
  <sheetData>
    <row r="1" spans="1:7" x14ac:dyDescent="0.3">
      <c r="A1" s="2" t="s">
        <v>18</v>
      </c>
      <c r="B1" s="24"/>
      <c r="C1" s="25"/>
    </row>
    <row r="2" spans="1:7" x14ac:dyDescent="0.3">
      <c r="A2" s="2"/>
      <c r="B2" s="24"/>
      <c r="C2" s="25"/>
    </row>
    <row r="3" spans="1:7" x14ac:dyDescent="0.3">
      <c r="A3" s="4" t="s">
        <v>37</v>
      </c>
    </row>
    <row r="4" spans="1:7" x14ac:dyDescent="0.3">
      <c r="B4" s="5"/>
    </row>
    <row r="5" spans="1:7" x14ac:dyDescent="0.3">
      <c r="A5" s="4"/>
      <c r="B5" s="5"/>
    </row>
    <row r="6" spans="1:7" ht="40" customHeight="1" thickBot="1" x14ac:dyDescent="0.35">
      <c r="A6" s="1" t="s">
        <v>5</v>
      </c>
      <c r="B6" s="1" t="s">
        <v>29</v>
      </c>
      <c r="C6" s="1" t="s">
        <v>0</v>
      </c>
      <c r="D6" s="1" t="s">
        <v>1</v>
      </c>
      <c r="E6" s="1" t="s">
        <v>0</v>
      </c>
    </row>
    <row r="7" spans="1:7" ht="20.149999999999999" customHeight="1" x14ac:dyDescent="0.3">
      <c r="A7" s="6" t="s">
        <v>6</v>
      </c>
      <c r="B7" s="7">
        <v>7.0999999999999994E-2</v>
      </c>
      <c r="C7" s="8">
        <v>1.0000000000000001E-5</v>
      </c>
      <c r="D7" s="9">
        <v>2</v>
      </c>
      <c r="E7" s="8">
        <v>6.2E-4</v>
      </c>
      <c r="G7" s="27"/>
    </row>
    <row r="8" spans="1:7" ht="20.149999999999999" customHeight="1" x14ac:dyDescent="0.3">
      <c r="A8" s="10" t="s">
        <v>7</v>
      </c>
      <c r="B8" s="11">
        <v>0.38</v>
      </c>
      <c r="C8" s="12">
        <v>6.9999999999999994E-5</v>
      </c>
      <c r="D8" s="13">
        <v>3</v>
      </c>
      <c r="E8" s="12">
        <v>9.2000000000000003E-4</v>
      </c>
      <c r="G8" s="27"/>
    </row>
    <row r="9" spans="1:7" ht="20.149999999999999" customHeight="1" x14ac:dyDescent="0.3">
      <c r="A9" s="10" t="s">
        <v>8</v>
      </c>
      <c r="B9" s="11">
        <v>88.346999999999994</v>
      </c>
      <c r="C9" s="12">
        <v>1.6109999999999999E-2</v>
      </c>
      <c r="D9" s="13">
        <v>45</v>
      </c>
      <c r="E9" s="12">
        <v>1.384E-2</v>
      </c>
      <c r="G9" s="27"/>
    </row>
    <row r="10" spans="1:7" ht="20.149999999999999" customHeight="1" x14ac:dyDescent="0.3">
      <c r="A10" s="10" t="s">
        <v>9</v>
      </c>
      <c r="B10" s="11">
        <v>9.7050000000000001</v>
      </c>
      <c r="C10" s="12">
        <v>1.7700000000000001E-3</v>
      </c>
      <c r="D10" s="13">
        <v>1</v>
      </c>
      <c r="E10" s="12">
        <v>3.1E-4</v>
      </c>
      <c r="G10" s="27"/>
    </row>
    <row r="11" spans="1:7" ht="20.149999999999999" customHeight="1" x14ac:dyDescent="0.3">
      <c r="A11" s="10" t="s">
        <v>10</v>
      </c>
      <c r="B11" s="11">
        <v>3588.4879999999998</v>
      </c>
      <c r="C11" s="12">
        <v>0.65420999999999996</v>
      </c>
      <c r="D11" s="13">
        <v>2625</v>
      </c>
      <c r="E11" s="12">
        <v>0.80744000000000005</v>
      </c>
      <c r="G11" s="27"/>
    </row>
    <row r="12" spans="1:7" ht="20.149999999999999" customHeight="1" x14ac:dyDescent="0.3">
      <c r="A12" s="10" t="s">
        <v>11</v>
      </c>
      <c r="B12" s="11">
        <v>89.546000000000006</v>
      </c>
      <c r="C12" s="12">
        <v>1.6320000000000001E-2</v>
      </c>
      <c r="D12" s="13">
        <v>25</v>
      </c>
      <c r="E12" s="12">
        <v>7.6899999999999998E-3</v>
      </c>
      <c r="G12" s="27"/>
    </row>
    <row r="13" spans="1:7" ht="20.149999999999999" customHeight="1" x14ac:dyDescent="0.3">
      <c r="A13" s="10" t="s">
        <v>12</v>
      </c>
      <c r="B13" s="11">
        <v>0.43099999999999999</v>
      </c>
      <c r="C13" s="12">
        <v>8.0000000000000007E-5</v>
      </c>
      <c r="D13" s="13">
        <v>1</v>
      </c>
      <c r="E13" s="12">
        <v>3.1E-4</v>
      </c>
      <c r="G13" s="27"/>
    </row>
    <row r="14" spans="1:7" ht="20.149999999999999" customHeight="1" x14ac:dyDescent="0.3">
      <c r="A14" s="10" t="s">
        <v>13</v>
      </c>
      <c r="B14" s="11">
        <v>13.193</v>
      </c>
      <c r="C14" s="12">
        <v>2.3999999999999998E-3</v>
      </c>
      <c r="D14" s="13">
        <v>17</v>
      </c>
      <c r="E14" s="12">
        <v>5.2300000000000003E-3</v>
      </c>
      <c r="G14" s="27"/>
    </row>
    <row r="15" spans="1:7" ht="20.149999999999999" customHeight="1" x14ac:dyDescent="0.3">
      <c r="A15" s="10" t="s">
        <v>14</v>
      </c>
      <c r="B15" s="11">
        <v>0.82099999999999995</v>
      </c>
      <c r="C15" s="12">
        <v>1.4999999999999999E-4</v>
      </c>
      <c r="D15" s="13">
        <v>2</v>
      </c>
      <c r="E15" s="12">
        <v>6.2E-4</v>
      </c>
      <c r="G15" s="27"/>
    </row>
    <row r="16" spans="1:7" ht="20.149999999999999" customHeight="1" x14ac:dyDescent="0.3">
      <c r="A16" s="10" t="s">
        <v>16</v>
      </c>
      <c r="B16" s="11">
        <v>16.759</v>
      </c>
      <c r="C16" s="12">
        <v>3.0599999999999998E-3</v>
      </c>
      <c r="D16" s="13">
        <v>17</v>
      </c>
      <c r="E16" s="12">
        <v>5.2300000000000003E-3</v>
      </c>
      <c r="G16" s="27"/>
    </row>
    <row r="17" spans="1:7" ht="20.149999999999999" customHeight="1" thickBot="1" x14ac:dyDescent="0.35">
      <c r="A17" s="14" t="s">
        <v>17</v>
      </c>
      <c r="B17" s="15">
        <v>1677.5070000000001</v>
      </c>
      <c r="C17" s="16">
        <v>0.30581999999999998</v>
      </c>
      <c r="D17" s="17">
        <v>513</v>
      </c>
      <c r="E17" s="16">
        <v>0.15779000000000001</v>
      </c>
      <c r="G17" s="27"/>
    </row>
    <row r="18" spans="1:7" ht="20.149999999999999" customHeight="1" x14ac:dyDescent="0.3">
      <c r="A18" s="18" t="s">
        <v>35</v>
      </c>
      <c r="B18" s="19">
        <f>SUM(B7:B17)</f>
        <v>5485.2479999999996</v>
      </c>
      <c r="C18" s="20">
        <f>SUM(C7:C17)</f>
        <v>0.99999999999999978</v>
      </c>
      <c r="D18" s="21">
        <f>SUM(D7:D17)</f>
        <v>3251</v>
      </c>
      <c r="E18" s="20">
        <f>SUM(E7:E17)</f>
        <v>0.99999999999999989</v>
      </c>
      <c r="G18" s="26"/>
    </row>
    <row r="19" spans="1:7" ht="20.149999999999999" customHeight="1" x14ac:dyDescent="0.3"/>
    <row r="26" spans="1:7" ht="14.25" customHeight="1" x14ac:dyDescent="0.3"/>
    <row r="27" spans="1:7" ht="15" customHeight="1" x14ac:dyDescent="0.3"/>
    <row r="28" spans="1:7" ht="15" customHeight="1" x14ac:dyDescent="0.3"/>
    <row r="29" spans="1:7" ht="15" customHeight="1" x14ac:dyDescent="0.3"/>
    <row r="30" spans="1:7" ht="15" customHeight="1" x14ac:dyDescent="0.3"/>
    <row r="31" spans="1:7" ht="15" customHeight="1" x14ac:dyDescent="0.3"/>
    <row r="32" spans="1:7" ht="15" customHeight="1" x14ac:dyDescent="0.3"/>
    <row r="33" spans="2:2" ht="15" customHeight="1" x14ac:dyDescent="0.3"/>
    <row r="34" spans="2:2" ht="15" customHeight="1" x14ac:dyDescent="0.3"/>
    <row r="35" spans="2:2" ht="15" customHeight="1" x14ac:dyDescent="0.3"/>
    <row r="36" spans="2:2" ht="15" customHeight="1" x14ac:dyDescent="0.3"/>
    <row r="37" spans="2:2" ht="15" customHeight="1" x14ac:dyDescent="0.3"/>
    <row r="38" spans="2:2" ht="15" customHeight="1" x14ac:dyDescent="0.3"/>
    <row r="39" spans="2:2" ht="15" customHeight="1" x14ac:dyDescent="0.3"/>
    <row r="40" spans="2:2" ht="15" customHeight="1" x14ac:dyDescent="0.3">
      <c r="B40" s="22"/>
    </row>
    <row r="45" spans="2:2" ht="15" customHeight="1" x14ac:dyDescent="0.3"/>
    <row r="46" spans="2:2" ht="15" customHeight="1" x14ac:dyDescent="0.3"/>
    <row r="47" spans="2:2" ht="15" customHeight="1" x14ac:dyDescent="0.3"/>
    <row r="48" spans="2:2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B74B-55F1-4673-90CE-AF3EDF902ACE}">
  <dimension ref="A1:E18"/>
  <sheetViews>
    <sheetView workbookViewId="0"/>
  </sheetViews>
  <sheetFormatPr defaultRowHeight="13.5" x14ac:dyDescent="0.3"/>
  <cols>
    <col min="1" max="5" width="12.54296875" style="3" customWidth="1"/>
    <col min="6" max="251" width="8.7265625" style="3"/>
    <col min="252" max="256" width="12.54296875" style="3" customWidth="1"/>
    <col min="257" max="507" width="8.7265625" style="3"/>
    <col min="508" max="512" width="12.54296875" style="3" customWidth="1"/>
    <col min="513" max="763" width="8.7265625" style="3"/>
    <col min="764" max="768" width="12.54296875" style="3" customWidth="1"/>
    <col min="769" max="1019" width="8.7265625" style="3"/>
    <col min="1020" max="1024" width="12.54296875" style="3" customWidth="1"/>
    <col min="1025" max="1275" width="8.7265625" style="3"/>
    <col min="1276" max="1280" width="12.54296875" style="3" customWidth="1"/>
    <col min="1281" max="1531" width="8.7265625" style="3"/>
    <col min="1532" max="1536" width="12.54296875" style="3" customWidth="1"/>
    <col min="1537" max="1787" width="8.7265625" style="3"/>
    <col min="1788" max="1792" width="12.54296875" style="3" customWidth="1"/>
    <col min="1793" max="2043" width="8.7265625" style="3"/>
    <col min="2044" max="2048" width="12.54296875" style="3" customWidth="1"/>
    <col min="2049" max="2299" width="8.7265625" style="3"/>
    <col min="2300" max="2304" width="12.54296875" style="3" customWidth="1"/>
    <col min="2305" max="2555" width="8.7265625" style="3"/>
    <col min="2556" max="2560" width="12.54296875" style="3" customWidth="1"/>
    <col min="2561" max="2811" width="8.7265625" style="3"/>
    <col min="2812" max="2816" width="12.54296875" style="3" customWidth="1"/>
    <col min="2817" max="3067" width="8.7265625" style="3"/>
    <col min="3068" max="3072" width="12.54296875" style="3" customWidth="1"/>
    <col min="3073" max="3323" width="8.7265625" style="3"/>
    <col min="3324" max="3328" width="12.54296875" style="3" customWidth="1"/>
    <col min="3329" max="3579" width="8.7265625" style="3"/>
    <col min="3580" max="3584" width="12.54296875" style="3" customWidth="1"/>
    <col min="3585" max="3835" width="8.7265625" style="3"/>
    <col min="3836" max="3840" width="12.54296875" style="3" customWidth="1"/>
    <col min="3841" max="4091" width="8.7265625" style="3"/>
    <col min="4092" max="4096" width="12.54296875" style="3" customWidth="1"/>
    <col min="4097" max="4347" width="8.7265625" style="3"/>
    <col min="4348" max="4352" width="12.54296875" style="3" customWidth="1"/>
    <col min="4353" max="4603" width="8.7265625" style="3"/>
    <col min="4604" max="4608" width="12.54296875" style="3" customWidth="1"/>
    <col min="4609" max="4859" width="8.7265625" style="3"/>
    <col min="4860" max="4864" width="12.54296875" style="3" customWidth="1"/>
    <col min="4865" max="5115" width="8.7265625" style="3"/>
    <col min="5116" max="5120" width="12.54296875" style="3" customWidth="1"/>
    <col min="5121" max="5371" width="8.7265625" style="3"/>
    <col min="5372" max="5376" width="12.54296875" style="3" customWidth="1"/>
    <col min="5377" max="5627" width="8.7265625" style="3"/>
    <col min="5628" max="5632" width="12.54296875" style="3" customWidth="1"/>
    <col min="5633" max="5883" width="8.7265625" style="3"/>
    <col min="5884" max="5888" width="12.54296875" style="3" customWidth="1"/>
    <col min="5889" max="6139" width="8.7265625" style="3"/>
    <col min="6140" max="6144" width="12.54296875" style="3" customWidth="1"/>
    <col min="6145" max="6395" width="8.7265625" style="3"/>
    <col min="6396" max="6400" width="12.54296875" style="3" customWidth="1"/>
    <col min="6401" max="6651" width="8.7265625" style="3"/>
    <col min="6652" max="6656" width="12.54296875" style="3" customWidth="1"/>
    <col min="6657" max="6907" width="8.7265625" style="3"/>
    <col min="6908" max="6912" width="12.54296875" style="3" customWidth="1"/>
    <col min="6913" max="7163" width="8.7265625" style="3"/>
    <col min="7164" max="7168" width="12.54296875" style="3" customWidth="1"/>
    <col min="7169" max="7419" width="8.7265625" style="3"/>
    <col min="7420" max="7424" width="12.54296875" style="3" customWidth="1"/>
    <col min="7425" max="7675" width="8.7265625" style="3"/>
    <col min="7676" max="7680" width="12.54296875" style="3" customWidth="1"/>
    <col min="7681" max="7931" width="8.7265625" style="3"/>
    <col min="7932" max="7936" width="12.54296875" style="3" customWidth="1"/>
    <col min="7937" max="8187" width="8.7265625" style="3"/>
    <col min="8188" max="8192" width="12.54296875" style="3" customWidth="1"/>
    <col min="8193" max="8443" width="8.7265625" style="3"/>
    <col min="8444" max="8448" width="12.54296875" style="3" customWidth="1"/>
    <col min="8449" max="8699" width="8.7265625" style="3"/>
    <col min="8700" max="8704" width="12.54296875" style="3" customWidth="1"/>
    <col min="8705" max="8955" width="8.7265625" style="3"/>
    <col min="8956" max="8960" width="12.54296875" style="3" customWidth="1"/>
    <col min="8961" max="9211" width="8.7265625" style="3"/>
    <col min="9212" max="9216" width="12.54296875" style="3" customWidth="1"/>
    <col min="9217" max="9467" width="8.7265625" style="3"/>
    <col min="9468" max="9472" width="12.54296875" style="3" customWidth="1"/>
    <col min="9473" max="9723" width="8.7265625" style="3"/>
    <col min="9724" max="9728" width="12.54296875" style="3" customWidth="1"/>
    <col min="9729" max="9979" width="8.7265625" style="3"/>
    <col min="9980" max="9984" width="12.54296875" style="3" customWidth="1"/>
    <col min="9985" max="10235" width="8.7265625" style="3"/>
    <col min="10236" max="10240" width="12.54296875" style="3" customWidth="1"/>
    <col min="10241" max="10491" width="8.7265625" style="3"/>
    <col min="10492" max="10496" width="12.54296875" style="3" customWidth="1"/>
    <col min="10497" max="10747" width="8.7265625" style="3"/>
    <col min="10748" max="10752" width="12.54296875" style="3" customWidth="1"/>
    <col min="10753" max="11003" width="8.7265625" style="3"/>
    <col min="11004" max="11008" width="12.54296875" style="3" customWidth="1"/>
    <col min="11009" max="11259" width="8.7265625" style="3"/>
    <col min="11260" max="11264" width="12.54296875" style="3" customWidth="1"/>
    <col min="11265" max="11515" width="8.7265625" style="3"/>
    <col min="11516" max="11520" width="12.54296875" style="3" customWidth="1"/>
    <col min="11521" max="11771" width="8.7265625" style="3"/>
    <col min="11772" max="11776" width="12.54296875" style="3" customWidth="1"/>
    <col min="11777" max="12027" width="8.7265625" style="3"/>
    <col min="12028" max="12032" width="12.54296875" style="3" customWidth="1"/>
    <col min="12033" max="12283" width="8.7265625" style="3"/>
    <col min="12284" max="12288" width="12.54296875" style="3" customWidth="1"/>
    <col min="12289" max="12539" width="8.7265625" style="3"/>
    <col min="12540" max="12544" width="12.54296875" style="3" customWidth="1"/>
    <col min="12545" max="12795" width="8.7265625" style="3"/>
    <col min="12796" max="12800" width="12.54296875" style="3" customWidth="1"/>
    <col min="12801" max="13051" width="8.7265625" style="3"/>
    <col min="13052" max="13056" width="12.54296875" style="3" customWidth="1"/>
    <col min="13057" max="13307" width="8.7265625" style="3"/>
    <col min="13308" max="13312" width="12.54296875" style="3" customWidth="1"/>
    <col min="13313" max="13563" width="8.7265625" style="3"/>
    <col min="13564" max="13568" width="12.54296875" style="3" customWidth="1"/>
    <col min="13569" max="13819" width="8.7265625" style="3"/>
    <col min="13820" max="13824" width="12.54296875" style="3" customWidth="1"/>
    <col min="13825" max="14075" width="8.7265625" style="3"/>
    <col min="14076" max="14080" width="12.54296875" style="3" customWidth="1"/>
    <col min="14081" max="14331" width="8.7265625" style="3"/>
    <col min="14332" max="14336" width="12.54296875" style="3" customWidth="1"/>
    <col min="14337" max="14587" width="8.7265625" style="3"/>
    <col min="14588" max="14592" width="12.54296875" style="3" customWidth="1"/>
    <col min="14593" max="14843" width="8.7265625" style="3"/>
    <col min="14844" max="14848" width="12.54296875" style="3" customWidth="1"/>
    <col min="14849" max="15099" width="8.7265625" style="3"/>
    <col min="15100" max="15104" width="12.54296875" style="3" customWidth="1"/>
    <col min="15105" max="15355" width="8.7265625" style="3"/>
    <col min="15356" max="15360" width="12.54296875" style="3" customWidth="1"/>
    <col min="15361" max="15611" width="8.7265625" style="3"/>
    <col min="15612" max="15616" width="12.54296875" style="3" customWidth="1"/>
    <col min="15617" max="15867" width="8.7265625" style="3"/>
    <col min="15868" max="15872" width="12.54296875" style="3" customWidth="1"/>
    <col min="15873" max="16123" width="8.7265625" style="3"/>
    <col min="16124" max="16128" width="12.54296875" style="3" customWidth="1"/>
    <col min="16129" max="16384" width="8.7265625" style="3"/>
  </cols>
  <sheetData>
    <row r="1" spans="1:5" x14ac:dyDescent="0.3">
      <c r="A1" s="2" t="s">
        <v>31</v>
      </c>
    </row>
    <row r="3" spans="1:5" x14ac:dyDescent="0.3">
      <c r="A3" s="4" t="s">
        <v>38</v>
      </c>
    </row>
    <row r="6" spans="1:5" ht="40" customHeight="1" thickBot="1" x14ac:dyDescent="0.35">
      <c r="A6" s="1" t="s">
        <v>19</v>
      </c>
      <c r="B6" s="1" t="s">
        <v>33</v>
      </c>
      <c r="C6" s="1" t="s">
        <v>4</v>
      </c>
      <c r="D6" s="1" t="s">
        <v>3</v>
      </c>
      <c r="E6" s="1" t="s">
        <v>4</v>
      </c>
    </row>
    <row r="7" spans="1:5" ht="20.149999999999999" customHeight="1" x14ac:dyDescent="0.3">
      <c r="A7" s="6" t="s">
        <v>6</v>
      </c>
      <c r="B7" s="7">
        <v>7.0999999999999994E-2</v>
      </c>
      <c r="C7" s="8">
        <v>1.0000000000000001E-5</v>
      </c>
      <c r="D7" s="9">
        <v>2</v>
      </c>
      <c r="E7" s="8">
        <v>6.2E-4</v>
      </c>
    </row>
    <row r="8" spans="1:5" ht="20.149999999999999" customHeight="1" x14ac:dyDescent="0.3">
      <c r="A8" s="10" t="s">
        <v>7</v>
      </c>
      <c r="B8" s="11">
        <v>0.38</v>
      </c>
      <c r="C8" s="12">
        <v>6.9999999999999994E-5</v>
      </c>
      <c r="D8" s="13">
        <v>3</v>
      </c>
      <c r="E8" s="12">
        <v>9.2000000000000003E-4</v>
      </c>
    </row>
    <row r="9" spans="1:5" ht="20.149999999999999" customHeight="1" x14ac:dyDescent="0.3">
      <c r="A9" s="10" t="s">
        <v>8</v>
      </c>
      <c r="B9" s="11">
        <v>88.346999999999994</v>
      </c>
      <c r="C9" s="12">
        <v>1.6109999999999999E-2</v>
      </c>
      <c r="D9" s="13">
        <v>45</v>
      </c>
      <c r="E9" s="12">
        <v>1.384E-2</v>
      </c>
    </row>
    <row r="10" spans="1:5" ht="20.149999999999999" customHeight="1" x14ac:dyDescent="0.3">
      <c r="A10" s="10" t="s">
        <v>9</v>
      </c>
      <c r="B10" s="11">
        <v>9.7050000000000001</v>
      </c>
      <c r="C10" s="12">
        <v>1.7700000000000001E-3</v>
      </c>
      <c r="D10" s="13">
        <v>1</v>
      </c>
      <c r="E10" s="12">
        <v>3.1E-4</v>
      </c>
    </row>
    <row r="11" spans="1:5" ht="20.149999999999999" customHeight="1" x14ac:dyDescent="0.3">
      <c r="A11" s="10" t="s">
        <v>10</v>
      </c>
      <c r="B11" s="11">
        <v>3588.4879999999998</v>
      </c>
      <c r="C11" s="12">
        <v>0.65420999999999996</v>
      </c>
      <c r="D11" s="13">
        <v>2625</v>
      </c>
      <c r="E11" s="12">
        <v>0.80744000000000005</v>
      </c>
    </row>
    <row r="12" spans="1:5" ht="20.149999999999999" customHeight="1" x14ac:dyDescent="0.3">
      <c r="A12" s="10" t="s">
        <v>11</v>
      </c>
      <c r="B12" s="11">
        <v>89.546000000000006</v>
      </c>
      <c r="C12" s="12">
        <v>1.6320000000000001E-2</v>
      </c>
      <c r="D12" s="13">
        <v>25</v>
      </c>
      <c r="E12" s="12">
        <v>7.6899999999999998E-3</v>
      </c>
    </row>
    <row r="13" spans="1:5" ht="20.149999999999999" customHeight="1" x14ac:dyDescent="0.3">
      <c r="A13" s="10" t="s">
        <v>12</v>
      </c>
      <c r="B13" s="11">
        <v>0.43099999999999999</v>
      </c>
      <c r="C13" s="12">
        <v>8.0000000000000007E-5</v>
      </c>
      <c r="D13" s="13">
        <v>1</v>
      </c>
      <c r="E13" s="12">
        <v>3.1E-4</v>
      </c>
    </row>
    <row r="14" spans="1:5" ht="20.149999999999999" customHeight="1" x14ac:dyDescent="0.3">
      <c r="A14" s="10" t="s">
        <v>13</v>
      </c>
      <c r="B14" s="11">
        <v>13.193</v>
      </c>
      <c r="C14" s="12">
        <v>2.3999999999999998E-3</v>
      </c>
      <c r="D14" s="13">
        <v>17</v>
      </c>
      <c r="E14" s="12">
        <v>5.2300000000000003E-3</v>
      </c>
    </row>
    <row r="15" spans="1:5" ht="20.149999999999999" customHeight="1" x14ac:dyDescent="0.3">
      <c r="A15" s="10" t="s">
        <v>14</v>
      </c>
      <c r="B15" s="11">
        <v>0.82099999999999995</v>
      </c>
      <c r="C15" s="12">
        <v>1.4999999999999999E-4</v>
      </c>
      <c r="D15" s="13">
        <v>2</v>
      </c>
      <c r="E15" s="12">
        <v>6.2E-4</v>
      </c>
    </row>
    <row r="16" spans="1:5" ht="20.149999999999999" customHeight="1" x14ac:dyDescent="0.3">
      <c r="A16" s="10" t="s">
        <v>16</v>
      </c>
      <c r="B16" s="11">
        <v>16.759</v>
      </c>
      <c r="C16" s="12">
        <v>3.0599999999999998E-3</v>
      </c>
      <c r="D16" s="13">
        <v>17</v>
      </c>
      <c r="E16" s="12">
        <v>5.2300000000000003E-3</v>
      </c>
    </row>
    <row r="17" spans="1:5" ht="20.149999999999999" customHeight="1" thickBot="1" x14ac:dyDescent="0.35">
      <c r="A17" s="14" t="s">
        <v>17</v>
      </c>
      <c r="B17" s="15">
        <v>1677.5070000000001</v>
      </c>
      <c r="C17" s="16">
        <v>0.30581999999999998</v>
      </c>
      <c r="D17" s="17">
        <v>513</v>
      </c>
      <c r="E17" s="16">
        <v>0.15779000000000001</v>
      </c>
    </row>
    <row r="18" spans="1:5" ht="20.149999999999999" customHeight="1" x14ac:dyDescent="0.3">
      <c r="A18" s="18" t="s">
        <v>35</v>
      </c>
      <c r="B18" s="19">
        <f>SUM(B7:B17)</f>
        <v>5485.2479999999996</v>
      </c>
      <c r="C18" s="20">
        <f>SUM(C7:C17)</f>
        <v>0.99999999999999978</v>
      </c>
      <c r="D18" s="21">
        <f>SUM(D7:D17)</f>
        <v>3251</v>
      </c>
      <c r="E18" s="20">
        <f>SUM(E7:E17)</f>
        <v>0.99999999999999989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DD1E2-285E-4166-ADF8-1838FCACFCBE}">
  <dimension ref="A1:G27"/>
  <sheetViews>
    <sheetView workbookViewId="0"/>
  </sheetViews>
  <sheetFormatPr defaultRowHeight="13.5" x14ac:dyDescent="0.3"/>
  <cols>
    <col min="1" max="1" width="12.54296875" style="3" customWidth="1"/>
    <col min="2" max="2" width="14.54296875" style="3" bestFit="1" customWidth="1"/>
    <col min="3" max="5" width="12.54296875" style="3" customWidth="1"/>
    <col min="6" max="6" width="8.7265625" style="3"/>
    <col min="7" max="7" width="10.54296875" style="3" customWidth="1"/>
    <col min="8" max="203" width="8.7265625" style="3"/>
    <col min="204" max="208" width="12.54296875" style="3" customWidth="1"/>
    <col min="209" max="459" width="8.7265625" style="3"/>
    <col min="460" max="464" width="12.54296875" style="3" customWidth="1"/>
    <col min="465" max="715" width="8.7265625" style="3"/>
    <col min="716" max="720" width="12.54296875" style="3" customWidth="1"/>
    <col min="721" max="971" width="8.7265625" style="3"/>
    <col min="972" max="976" width="12.54296875" style="3" customWidth="1"/>
    <col min="977" max="1227" width="8.7265625" style="3"/>
    <col min="1228" max="1232" width="12.54296875" style="3" customWidth="1"/>
    <col min="1233" max="1483" width="8.7265625" style="3"/>
    <col min="1484" max="1488" width="12.54296875" style="3" customWidth="1"/>
    <col min="1489" max="1739" width="8.7265625" style="3"/>
    <col min="1740" max="1744" width="12.54296875" style="3" customWidth="1"/>
    <col min="1745" max="1995" width="8.7265625" style="3"/>
    <col min="1996" max="2000" width="12.54296875" style="3" customWidth="1"/>
    <col min="2001" max="2251" width="8.7265625" style="3"/>
    <col min="2252" max="2256" width="12.54296875" style="3" customWidth="1"/>
    <col min="2257" max="2507" width="8.7265625" style="3"/>
    <col min="2508" max="2512" width="12.54296875" style="3" customWidth="1"/>
    <col min="2513" max="2763" width="8.7265625" style="3"/>
    <col min="2764" max="2768" width="12.54296875" style="3" customWidth="1"/>
    <col min="2769" max="3019" width="8.7265625" style="3"/>
    <col min="3020" max="3024" width="12.54296875" style="3" customWidth="1"/>
    <col min="3025" max="3275" width="8.7265625" style="3"/>
    <col min="3276" max="3280" width="12.54296875" style="3" customWidth="1"/>
    <col min="3281" max="3531" width="8.7265625" style="3"/>
    <col min="3532" max="3536" width="12.54296875" style="3" customWidth="1"/>
    <col min="3537" max="3787" width="8.7265625" style="3"/>
    <col min="3788" max="3792" width="12.54296875" style="3" customWidth="1"/>
    <col min="3793" max="4043" width="8.7265625" style="3"/>
    <col min="4044" max="4048" width="12.54296875" style="3" customWidth="1"/>
    <col min="4049" max="4299" width="8.7265625" style="3"/>
    <col min="4300" max="4304" width="12.54296875" style="3" customWidth="1"/>
    <col min="4305" max="4555" width="8.7265625" style="3"/>
    <col min="4556" max="4560" width="12.54296875" style="3" customWidth="1"/>
    <col min="4561" max="4811" width="8.7265625" style="3"/>
    <col min="4812" max="4816" width="12.54296875" style="3" customWidth="1"/>
    <col min="4817" max="5067" width="8.7265625" style="3"/>
    <col min="5068" max="5072" width="12.54296875" style="3" customWidth="1"/>
    <col min="5073" max="5323" width="8.7265625" style="3"/>
    <col min="5324" max="5328" width="12.54296875" style="3" customWidth="1"/>
    <col min="5329" max="5579" width="8.7265625" style="3"/>
    <col min="5580" max="5584" width="12.54296875" style="3" customWidth="1"/>
    <col min="5585" max="5835" width="8.7265625" style="3"/>
    <col min="5836" max="5840" width="12.54296875" style="3" customWidth="1"/>
    <col min="5841" max="6091" width="8.7265625" style="3"/>
    <col min="6092" max="6096" width="12.54296875" style="3" customWidth="1"/>
    <col min="6097" max="6347" width="8.7265625" style="3"/>
    <col min="6348" max="6352" width="12.54296875" style="3" customWidth="1"/>
    <col min="6353" max="6603" width="8.7265625" style="3"/>
    <col min="6604" max="6608" width="12.54296875" style="3" customWidth="1"/>
    <col min="6609" max="6859" width="8.7265625" style="3"/>
    <col min="6860" max="6864" width="12.54296875" style="3" customWidth="1"/>
    <col min="6865" max="7115" width="8.7265625" style="3"/>
    <col min="7116" max="7120" width="12.54296875" style="3" customWidth="1"/>
    <col min="7121" max="7371" width="8.7265625" style="3"/>
    <col min="7372" max="7376" width="12.54296875" style="3" customWidth="1"/>
    <col min="7377" max="7627" width="8.7265625" style="3"/>
    <col min="7628" max="7632" width="12.54296875" style="3" customWidth="1"/>
    <col min="7633" max="7883" width="8.7265625" style="3"/>
    <col min="7884" max="7888" width="12.54296875" style="3" customWidth="1"/>
    <col min="7889" max="8139" width="8.7265625" style="3"/>
    <col min="8140" max="8144" width="12.54296875" style="3" customWidth="1"/>
    <col min="8145" max="8395" width="8.7265625" style="3"/>
    <col min="8396" max="8400" width="12.54296875" style="3" customWidth="1"/>
    <col min="8401" max="8651" width="8.7265625" style="3"/>
    <col min="8652" max="8656" width="12.54296875" style="3" customWidth="1"/>
    <col min="8657" max="8907" width="8.7265625" style="3"/>
    <col min="8908" max="8912" width="12.54296875" style="3" customWidth="1"/>
    <col min="8913" max="9163" width="8.7265625" style="3"/>
    <col min="9164" max="9168" width="12.54296875" style="3" customWidth="1"/>
    <col min="9169" max="9419" width="8.7265625" style="3"/>
    <col min="9420" max="9424" width="12.54296875" style="3" customWidth="1"/>
    <col min="9425" max="9675" width="8.7265625" style="3"/>
    <col min="9676" max="9680" width="12.54296875" style="3" customWidth="1"/>
    <col min="9681" max="9931" width="8.7265625" style="3"/>
    <col min="9932" max="9936" width="12.54296875" style="3" customWidth="1"/>
    <col min="9937" max="10187" width="8.7265625" style="3"/>
    <col min="10188" max="10192" width="12.54296875" style="3" customWidth="1"/>
    <col min="10193" max="10443" width="8.7265625" style="3"/>
    <col min="10444" max="10448" width="12.54296875" style="3" customWidth="1"/>
    <col min="10449" max="10699" width="8.7265625" style="3"/>
    <col min="10700" max="10704" width="12.54296875" style="3" customWidth="1"/>
    <col min="10705" max="10955" width="8.7265625" style="3"/>
    <col min="10956" max="10960" width="12.54296875" style="3" customWidth="1"/>
    <col min="10961" max="11211" width="8.7265625" style="3"/>
    <col min="11212" max="11216" width="12.54296875" style="3" customWidth="1"/>
    <col min="11217" max="11467" width="8.7265625" style="3"/>
    <col min="11468" max="11472" width="12.54296875" style="3" customWidth="1"/>
    <col min="11473" max="11723" width="8.7265625" style="3"/>
    <col min="11724" max="11728" width="12.54296875" style="3" customWidth="1"/>
    <col min="11729" max="11979" width="8.7265625" style="3"/>
    <col min="11980" max="11984" width="12.54296875" style="3" customWidth="1"/>
    <col min="11985" max="12235" width="8.7265625" style="3"/>
    <col min="12236" max="12240" width="12.54296875" style="3" customWidth="1"/>
    <col min="12241" max="12491" width="8.7265625" style="3"/>
    <col min="12492" max="12496" width="12.54296875" style="3" customWidth="1"/>
    <col min="12497" max="12747" width="8.7265625" style="3"/>
    <col min="12748" max="12752" width="12.54296875" style="3" customWidth="1"/>
    <col min="12753" max="13003" width="8.7265625" style="3"/>
    <col min="13004" max="13008" width="12.54296875" style="3" customWidth="1"/>
    <col min="13009" max="13259" width="8.7265625" style="3"/>
    <col min="13260" max="13264" width="12.54296875" style="3" customWidth="1"/>
    <col min="13265" max="13515" width="8.7265625" style="3"/>
    <col min="13516" max="13520" width="12.54296875" style="3" customWidth="1"/>
    <col min="13521" max="13771" width="8.7265625" style="3"/>
    <col min="13772" max="13776" width="12.54296875" style="3" customWidth="1"/>
    <col min="13777" max="14027" width="8.7265625" style="3"/>
    <col min="14028" max="14032" width="12.54296875" style="3" customWidth="1"/>
    <col min="14033" max="14283" width="8.7265625" style="3"/>
    <col min="14284" max="14288" width="12.54296875" style="3" customWidth="1"/>
    <col min="14289" max="14539" width="8.7265625" style="3"/>
    <col min="14540" max="14544" width="12.54296875" style="3" customWidth="1"/>
    <col min="14545" max="14795" width="8.7265625" style="3"/>
    <col min="14796" max="14800" width="12.54296875" style="3" customWidth="1"/>
    <col min="14801" max="15051" width="8.7265625" style="3"/>
    <col min="15052" max="15056" width="12.54296875" style="3" customWidth="1"/>
    <col min="15057" max="15307" width="8.7265625" style="3"/>
    <col min="15308" max="15312" width="12.54296875" style="3" customWidth="1"/>
    <col min="15313" max="15563" width="8.7265625" style="3"/>
    <col min="15564" max="15568" width="12.54296875" style="3" customWidth="1"/>
    <col min="15569" max="15819" width="8.7265625" style="3"/>
    <col min="15820" max="15824" width="12.54296875" style="3" customWidth="1"/>
    <col min="15825" max="16364" width="8.7265625" style="3"/>
    <col min="16365" max="16384" width="8.54296875" style="3" customWidth="1"/>
  </cols>
  <sheetData>
    <row r="1" spans="1:7" x14ac:dyDescent="0.3">
      <c r="A1" s="2" t="s">
        <v>20</v>
      </c>
    </row>
    <row r="3" spans="1:7" x14ac:dyDescent="0.3">
      <c r="A3" s="4" t="s">
        <v>37</v>
      </c>
    </row>
    <row r="5" spans="1:7" ht="40" customHeight="1" thickBot="1" x14ac:dyDescent="0.35">
      <c r="A5" s="1" t="s">
        <v>5</v>
      </c>
      <c r="B5" s="1" t="s">
        <v>30</v>
      </c>
      <c r="C5" s="1" t="s">
        <v>0</v>
      </c>
      <c r="D5" s="1" t="s">
        <v>2</v>
      </c>
      <c r="E5" s="1" t="s">
        <v>0</v>
      </c>
    </row>
    <row r="6" spans="1:7" ht="20.149999999999999" customHeight="1" x14ac:dyDescent="0.3">
      <c r="A6" s="6" t="s">
        <v>6</v>
      </c>
      <c r="B6" s="7">
        <v>3.028</v>
      </c>
      <c r="C6" s="8">
        <v>5.5000000000000003E-4</v>
      </c>
      <c r="D6" s="9">
        <v>14</v>
      </c>
      <c r="E6" s="8">
        <v>1.01E-3</v>
      </c>
      <c r="G6" s="26"/>
    </row>
    <row r="7" spans="1:7" ht="20.149999999999999" customHeight="1" x14ac:dyDescent="0.3">
      <c r="A7" s="10" t="s">
        <v>7</v>
      </c>
      <c r="B7" s="11">
        <v>2.2069999999999999</v>
      </c>
      <c r="C7" s="12">
        <v>4.0000000000000002E-4</v>
      </c>
      <c r="D7" s="13">
        <v>13</v>
      </c>
      <c r="E7" s="12">
        <v>9.3999999999999997E-4</v>
      </c>
      <c r="G7" s="26"/>
    </row>
    <row r="8" spans="1:7" ht="20.149999999999999" customHeight="1" x14ac:dyDescent="0.3">
      <c r="A8" s="10" t="s">
        <v>8</v>
      </c>
      <c r="B8" s="11">
        <v>52.566000000000003</v>
      </c>
      <c r="C8" s="12">
        <v>9.58E-3</v>
      </c>
      <c r="D8" s="13">
        <v>228</v>
      </c>
      <c r="E8" s="12">
        <v>1.6400000000000001E-2</v>
      </c>
      <c r="G8" s="26"/>
    </row>
    <row r="9" spans="1:7" ht="20.149999999999999" customHeight="1" x14ac:dyDescent="0.3">
      <c r="A9" s="10" t="s">
        <v>21</v>
      </c>
      <c r="B9" s="11">
        <v>5.4710000000000001</v>
      </c>
      <c r="C9" s="12">
        <v>1E-3</v>
      </c>
      <c r="D9" s="13">
        <v>22</v>
      </c>
      <c r="E9" s="12">
        <v>1.58E-3</v>
      </c>
      <c r="G9" s="26"/>
    </row>
    <row r="10" spans="1:7" ht="20.149999999999999" customHeight="1" x14ac:dyDescent="0.3">
      <c r="A10" s="10" t="s">
        <v>22</v>
      </c>
      <c r="B10" s="11">
        <v>3.3039999999999998</v>
      </c>
      <c r="C10" s="12">
        <v>5.9999999999999995E-4</v>
      </c>
      <c r="D10" s="13">
        <v>5</v>
      </c>
      <c r="E10" s="12">
        <v>3.6000000000000002E-4</v>
      </c>
      <c r="G10" s="26"/>
    </row>
    <row r="11" spans="1:7" ht="20.149999999999999" customHeight="1" x14ac:dyDescent="0.3">
      <c r="A11" s="10" t="s">
        <v>23</v>
      </c>
      <c r="B11" s="11">
        <v>1.532</v>
      </c>
      <c r="C11" s="12">
        <v>2.7999999999999998E-4</v>
      </c>
      <c r="D11" s="13">
        <v>37</v>
      </c>
      <c r="E11" s="12">
        <v>2.66E-3</v>
      </c>
      <c r="G11" s="26"/>
    </row>
    <row r="12" spans="1:7" ht="20.149999999999999" customHeight="1" x14ac:dyDescent="0.3">
      <c r="A12" s="10" t="s">
        <v>9</v>
      </c>
      <c r="B12" s="11">
        <v>1.8</v>
      </c>
      <c r="C12" s="12">
        <v>3.3E-4</v>
      </c>
      <c r="D12" s="13">
        <v>12</v>
      </c>
      <c r="E12" s="12">
        <v>8.5999999999999998E-4</v>
      </c>
      <c r="G12" s="26"/>
    </row>
    <row r="13" spans="1:7" ht="20.149999999999999" customHeight="1" x14ac:dyDescent="0.3">
      <c r="A13" s="10" t="s">
        <v>10</v>
      </c>
      <c r="B13" s="11">
        <v>2954.078</v>
      </c>
      <c r="C13" s="12">
        <v>0.53854999999999997</v>
      </c>
      <c r="D13" s="13">
        <v>8579</v>
      </c>
      <c r="E13" s="12">
        <v>0.61702000000000001</v>
      </c>
      <c r="G13" s="26"/>
    </row>
    <row r="14" spans="1:7" ht="20.149999999999999" customHeight="1" x14ac:dyDescent="0.3">
      <c r="A14" s="10" t="s">
        <v>11</v>
      </c>
      <c r="B14" s="11">
        <v>165.57</v>
      </c>
      <c r="C14" s="12">
        <v>3.0190000000000002E-2</v>
      </c>
      <c r="D14" s="13">
        <v>275</v>
      </c>
      <c r="E14" s="12">
        <v>1.9779999999999999E-2</v>
      </c>
      <c r="G14" s="26"/>
    </row>
    <row r="15" spans="1:7" ht="20.149999999999999" customHeight="1" x14ac:dyDescent="0.3">
      <c r="A15" s="10" t="s">
        <v>12</v>
      </c>
      <c r="B15" s="11">
        <v>2.0720000000000001</v>
      </c>
      <c r="C15" s="12">
        <v>3.8000000000000002E-4</v>
      </c>
      <c r="D15" s="13">
        <v>7</v>
      </c>
      <c r="E15" s="12">
        <v>5.0000000000000001E-4</v>
      </c>
      <c r="G15" s="26"/>
    </row>
    <row r="16" spans="1:7" ht="20.149999999999999" customHeight="1" x14ac:dyDescent="0.3">
      <c r="A16" s="10" t="s">
        <v>24</v>
      </c>
      <c r="B16" s="11">
        <v>0.215</v>
      </c>
      <c r="C16" s="12">
        <v>4.0000000000000003E-5</v>
      </c>
      <c r="D16" s="13">
        <v>17</v>
      </c>
      <c r="E16" s="12">
        <v>1.2199999999999999E-3</v>
      </c>
      <c r="G16" s="26"/>
    </row>
    <row r="17" spans="1:7" ht="20.149999999999999" customHeight="1" x14ac:dyDescent="0.3">
      <c r="A17" s="10" t="s">
        <v>13</v>
      </c>
      <c r="B17" s="11">
        <v>64.722999999999999</v>
      </c>
      <c r="C17" s="12">
        <v>1.18E-2</v>
      </c>
      <c r="D17" s="13">
        <v>149</v>
      </c>
      <c r="E17" s="12">
        <v>1.072E-2</v>
      </c>
      <c r="G17" s="26"/>
    </row>
    <row r="18" spans="1:7" ht="20.149999999999999" customHeight="1" x14ac:dyDescent="0.3">
      <c r="A18" s="10" t="s">
        <v>14</v>
      </c>
      <c r="B18" s="11">
        <v>4.673</v>
      </c>
      <c r="C18" s="12">
        <v>8.4999999999999995E-4</v>
      </c>
      <c r="D18" s="13">
        <v>25</v>
      </c>
      <c r="E18" s="12">
        <v>1.8E-3</v>
      </c>
      <c r="G18" s="26"/>
    </row>
    <row r="19" spans="1:7" ht="20.149999999999999" customHeight="1" x14ac:dyDescent="0.3">
      <c r="A19" s="10" t="s">
        <v>25</v>
      </c>
      <c r="B19" s="11">
        <v>0.183</v>
      </c>
      <c r="C19" s="12">
        <v>3.0000000000000001E-5</v>
      </c>
      <c r="D19" s="13">
        <v>1</v>
      </c>
      <c r="E19" s="12">
        <v>6.9999999999999994E-5</v>
      </c>
      <c r="G19" s="26"/>
    </row>
    <row r="20" spans="1:7" ht="20.149999999999999" customHeight="1" x14ac:dyDescent="0.3">
      <c r="A20" s="10" t="s">
        <v>15</v>
      </c>
      <c r="B20" s="11">
        <v>6.2E-2</v>
      </c>
      <c r="C20" s="12">
        <v>1.0000000000000001E-5</v>
      </c>
      <c r="D20" s="13">
        <v>2</v>
      </c>
      <c r="E20" s="12">
        <v>1.3999999999999999E-4</v>
      </c>
      <c r="G20" s="26"/>
    </row>
    <row r="21" spans="1:7" ht="20.149999999999999" customHeight="1" x14ac:dyDescent="0.3">
      <c r="A21" s="10" t="s">
        <v>26</v>
      </c>
      <c r="B21" s="11">
        <v>0.61799999999999999</v>
      </c>
      <c r="C21" s="12">
        <v>1.1E-4</v>
      </c>
      <c r="D21" s="13">
        <v>2</v>
      </c>
      <c r="E21" s="12">
        <v>1.3999999999999999E-4</v>
      </c>
      <c r="G21" s="26"/>
    </row>
    <row r="22" spans="1:7" ht="20.149999999999999" customHeight="1" x14ac:dyDescent="0.3">
      <c r="A22" s="10" t="s">
        <v>16</v>
      </c>
      <c r="B22" s="11">
        <v>39.796999999999997</v>
      </c>
      <c r="C22" s="12">
        <v>7.26E-3</v>
      </c>
      <c r="D22" s="13">
        <v>113</v>
      </c>
      <c r="E22" s="12">
        <v>8.1300000000000001E-3</v>
      </c>
      <c r="G22" s="26"/>
    </row>
    <row r="23" spans="1:7" ht="20.149999999999999" customHeight="1" x14ac:dyDescent="0.3">
      <c r="A23" s="10" t="s">
        <v>27</v>
      </c>
      <c r="B23" s="11">
        <v>1.8109999999999999</v>
      </c>
      <c r="C23" s="12">
        <v>3.3E-4</v>
      </c>
      <c r="D23" s="13">
        <v>7</v>
      </c>
      <c r="E23" s="12">
        <v>5.0000000000000001E-4</v>
      </c>
      <c r="G23" s="26"/>
    </row>
    <row r="24" spans="1:7" ht="20.149999999999999" customHeight="1" x14ac:dyDescent="0.3">
      <c r="A24" s="10" t="s">
        <v>17</v>
      </c>
      <c r="B24" s="11">
        <v>2181.5210000000002</v>
      </c>
      <c r="C24" s="12">
        <v>0.39771000000000001</v>
      </c>
      <c r="D24" s="13">
        <v>4395</v>
      </c>
      <c r="E24" s="12">
        <v>0.31609999999999999</v>
      </c>
      <c r="G24" s="26"/>
    </row>
    <row r="25" spans="1:7" ht="20.149999999999999" customHeight="1" thickBot="1" x14ac:dyDescent="0.35">
      <c r="A25" s="14" t="s">
        <v>28</v>
      </c>
      <c r="B25" s="15">
        <v>1.7000000000000001E-2</v>
      </c>
      <c r="C25" s="16">
        <v>0</v>
      </c>
      <c r="D25" s="17">
        <v>1</v>
      </c>
      <c r="E25" s="16">
        <v>6.9999999999999994E-5</v>
      </c>
      <c r="G25" s="26"/>
    </row>
    <row r="26" spans="1:7" ht="20.149999999999999" customHeight="1" x14ac:dyDescent="0.3">
      <c r="A26" s="18" t="s">
        <v>35</v>
      </c>
      <c r="B26" s="19">
        <f>SUM(B6:B25)</f>
        <v>5485.2479999999996</v>
      </c>
      <c r="C26" s="20">
        <f>SUM(C6:C25)</f>
        <v>1.0000000000000002</v>
      </c>
      <c r="D26" s="21">
        <f>SUM(D6:D25)</f>
        <v>13904</v>
      </c>
      <c r="E26" s="20">
        <f>SUM(E6:E25)</f>
        <v>1</v>
      </c>
    </row>
    <row r="27" spans="1:7" ht="20.149999999999999" customHeight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F5E20-F0EB-4DCB-8071-46BAA521961C}">
  <sheetPr>
    <pageSetUpPr fitToPage="1"/>
  </sheetPr>
  <dimension ref="A1:E82"/>
  <sheetViews>
    <sheetView workbookViewId="0"/>
  </sheetViews>
  <sheetFormatPr defaultRowHeight="13.5" x14ac:dyDescent="0.3"/>
  <cols>
    <col min="1" max="5" width="12.54296875" style="3" customWidth="1"/>
    <col min="6" max="6" width="12.453125" style="3" customWidth="1"/>
    <col min="7" max="7" width="18.81640625" style="3" customWidth="1"/>
    <col min="8" max="256" width="8.7265625" style="3"/>
    <col min="257" max="261" width="12.54296875" style="3" customWidth="1"/>
    <col min="262" max="262" width="12.453125" style="3" customWidth="1"/>
    <col min="263" max="263" width="18.81640625" style="3" customWidth="1"/>
    <col min="264" max="512" width="8.7265625" style="3"/>
    <col min="513" max="517" width="12.54296875" style="3" customWidth="1"/>
    <col min="518" max="518" width="12.453125" style="3" customWidth="1"/>
    <col min="519" max="519" width="18.81640625" style="3" customWidth="1"/>
    <col min="520" max="768" width="8.7265625" style="3"/>
    <col min="769" max="773" width="12.54296875" style="3" customWidth="1"/>
    <col min="774" max="774" width="12.453125" style="3" customWidth="1"/>
    <col min="775" max="775" width="18.81640625" style="3" customWidth="1"/>
    <col min="776" max="1024" width="8.7265625" style="3"/>
    <col min="1025" max="1029" width="12.54296875" style="3" customWidth="1"/>
    <col min="1030" max="1030" width="12.453125" style="3" customWidth="1"/>
    <col min="1031" max="1031" width="18.81640625" style="3" customWidth="1"/>
    <col min="1032" max="1280" width="8.7265625" style="3"/>
    <col min="1281" max="1285" width="12.54296875" style="3" customWidth="1"/>
    <col min="1286" max="1286" width="12.453125" style="3" customWidth="1"/>
    <col min="1287" max="1287" width="18.81640625" style="3" customWidth="1"/>
    <col min="1288" max="1536" width="8.7265625" style="3"/>
    <col min="1537" max="1541" width="12.54296875" style="3" customWidth="1"/>
    <col min="1542" max="1542" width="12.453125" style="3" customWidth="1"/>
    <col min="1543" max="1543" width="18.81640625" style="3" customWidth="1"/>
    <col min="1544" max="1792" width="8.7265625" style="3"/>
    <col min="1793" max="1797" width="12.54296875" style="3" customWidth="1"/>
    <col min="1798" max="1798" width="12.453125" style="3" customWidth="1"/>
    <col min="1799" max="1799" width="18.81640625" style="3" customWidth="1"/>
    <col min="1800" max="2048" width="8.7265625" style="3"/>
    <col min="2049" max="2053" width="12.54296875" style="3" customWidth="1"/>
    <col min="2054" max="2054" width="12.453125" style="3" customWidth="1"/>
    <col min="2055" max="2055" width="18.81640625" style="3" customWidth="1"/>
    <col min="2056" max="2304" width="8.7265625" style="3"/>
    <col min="2305" max="2309" width="12.54296875" style="3" customWidth="1"/>
    <col min="2310" max="2310" width="12.453125" style="3" customWidth="1"/>
    <col min="2311" max="2311" width="18.81640625" style="3" customWidth="1"/>
    <col min="2312" max="2560" width="8.7265625" style="3"/>
    <col min="2561" max="2565" width="12.54296875" style="3" customWidth="1"/>
    <col min="2566" max="2566" width="12.453125" style="3" customWidth="1"/>
    <col min="2567" max="2567" width="18.81640625" style="3" customWidth="1"/>
    <col min="2568" max="2816" width="8.7265625" style="3"/>
    <col min="2817" max="2821" width="12.54296875" style="3" customWidth="1"/>
    <col min="2822" max="2822" width="12.453125" style="3" customWidth="1"/>
    <col min="2823" max="2823" width="18.81640625" style="3" customWidth="1"/>
    <col min="2824" max="3072" width="8.7265625" style="3"/>
    <col min="3073" max="3077" width="12.54296875" style="3" customWidth="1"/>
    <col min="3078" max="3078" width="12.453125" style="3" customWidth="1"/>
    <col min="3079" max="3079" width="18.81640625" style="3" customWidth="1"/>
    <col min="3080" max="3328" width="8.7265625" style="3"/>
    <col min="3329" max="3333" width="12.54296875" style="3" customWidth="1"/>
    <col min="3334" max="3334" width="12.453125" style="3" customWidth="1"/>
    <col min="3335" max="3335" width="18.81640625" style="3" customWidth="1"/>
    <col min="3336" max="3584" width="8.7265625" style="3"/>
    <col min="3585" max="3589" width="12.54296875" style="3" customWidth="1"/>
    <col min="3590" max="3590" width="12.453125" style="3" customWidth="1"/>
    <col min="3591" max="3591" width="18.81640625" style="3" customWidth="1"/>
    <col min="3592" max="3840" width="8.7265625" style="3"/>
    <col min="3841" max="3845" width="12.54296875" style="3" customWidth="1"/>
    <col min="3846" max="3846" width="12.453125" style="3" customWidth="1"/>
    <col min="3847" max="3847" width="18.81640625" style="3" customWidth="1"/>
    <col min="3848" max="4096" width="8.7265625" style="3"/>
    <col min="4097" max="4101" width="12.54296875" style="3" customWidth="1"/>
    <col min="4102" max="4102" width="12.453125" style="3" customWidth="1"/>
    <col min="4103" max="4103" width="18.81640625" style="3" customWidth="1"/>
    <col min="4104" max="4352" width="8.7265625" style="3"/>
    <col min="4353" max="4357" width="12.54296875" style="3" customWidth="1"/>
    <col min="4358" max="4358" width="12.453125" style="3" customWidth="1"/>
    <col min="4359" max="4359" width="18.81640625" style="3" customWidth="1"/>
    <col min="4360" max="4608" width="8.7265625" style="3"/>
    <col min="4609" max="4613" width="12.54296875" style="3" customWidth="1"/>
    <col min="4614" max="4614" width="12.453125" style="3" customWidth="1"/>
    <col min="4615" max="4615" width="18.81640625" style="3" customWidth="1"/>
    <col min="4616" max="4864" width="8.7265625" style="3"/>
    <col min="4865" max="4869" width="12.54296875" style="3" customWidth="1"/>
    <col min="4870" max="4870" width="12.453125" style="3" customWidth="1"/>
    <col min="4871" max="4871" width="18.81640625" style="3" customWidth="1"/>
    <col min="4872" max="5120" width="8.7265625" style="3"/>
    <col min="5121" max="5125" width="12.54296875" style="3" customWidth="1"/>
    <col min="5126" max="5126" width="12.453125" style="3" customWidth="1"/>
    <col min="5127" max="5127" width="18.81640625" style="3" customWidth="1"/>
    <col min="5128" max="5376" width="8.7265625" style="3"/>
    <col min="5377" max="5381" width="12.54296875" style="3" customWidth="1"/>
    <col min="5382" max="5382" width="12.453125" style="3" customWidth="1"/>
    <col min="5383" max="5383" width="18.81640625" style="3" customWidth="1"/>
    <col min="5384" max="5632" width="8.7265625" style="3"/>
    <col min="5633" max="5637" width="12.54296875" style="3" customWidth="1"/>
    <col min="5638" max="5638" width="12.453125" style="3" customWidth="1"/>
    <col min="5639" max="5639" width="18.81640625" style="3" customWidth="1"/>
    <col min="5640" max="5888" width="8.7265625" style="3"/>
    <col min="5889" max="5893" width="12.54296875" style="3" customWidth="1"/>
    <col min="5894" max="5894" width="12.453125" style="3" customWidth="1"/>
    <col min="5895" max="5895" width="18.81640625" style="3" customWidth="1"/>
    <col min="5896" max="6144" width="8.7265625" style="3"/>
    <col min="6145" max="6149" width="12.54296875" style="3" customWidth="1"/>
    <col min="6150" max="6150" width="12.453125" style="3" customWidth="1"/>
    <col min="6151" max="6151" width="18.81640625" style="3" customWidth="1"/>
    <col min="6152" max="6400" width="8.7265625" style="3"/>
    <col min="6401" max="6405" width="12.54296875" style="3" customWidth="1"/>
    <col min="6406" max="6406" width="12.453125" style="3" customWidth="1"/>
    <col min="6407" max="6407" width="18.81640625" style="3" customWidth="1"/>
    <col min="6408" max="6656" width="8.7265625" style="3"/>
    <col min="6657" max="6661" width="12.54296875" style="3" customWidth="1"/>
    <col min="6662" max="6662" width="12.453125" style="3" customWidth="1"/>
    <col min="6663" max="6663" width="18.81640625" style="3" customWidth="1"/>
    <col min="6664" max="6912" width="8.7265625" style="3"/>
    <col min="6913" max="6917" width="12.54296875" style="3" customWidth="1"/>
    <col min="6918" max="6918" width="12.453125" style="3" customWidth="1"/>
    <col min="6919" max="6919" width="18.81640625" style="3" customWidth="1"/>
    <col min="6920" max="7168" width="8.7265625" style="3"/>
    <col min="7169" max="7173" width="12.54296875" style="3" customWidth="1"/>
    <col min="7174" max="7174" width="12.453125" style="3" customWidth="1"/>
    <col min="7175" max="7175" width="18.81640625" style="3" customWidth="1"/>
    <col min="7176" max="7424" width="8.7265625" style="3"/>
    <col min="7425" max="7429" width="12.54296875" style="3" customWidth="1"/>
    <col min="7430" max="7430" width="12.453125" style="3" customWidth="1"/>
    <col min="7431" max="7431" width="18.81640625" style="3" customWidth="1"/>
    <col min="7432" max="7680" width="8.7265625" style="3"/>
    <col min="7681" max="7685" width="12.54296875" style="3" customWidth="1"/>
    <col min="7686" max="7686" width="12.453125" style="3" customWidth="1"/>
    <col min="7687" max="7687" width="18.81640625" style="3" customWidth="1"/>
    <col min="7688" max="7936" width="8.7265625" style="3"/>
    <col min="7937" max="7941" width="12.54296875" style="3" customWidth="1"/>
    <col min="7942" max="7942" width="12.453125" style="3" customWidth="1"/>
    <col min="7943" max="7943" width="18.81640625" style="3" customWidth="1"/>
    <col min="7944" max="8192" width="8.7265625" style="3"/>
    <col min="8193" max="8197" width="12.54296875" style="3" customWidth="1"/>
    <col min="8198" max="8198" width="12.453125" style="3" customWidth="1"/>
    <col min="8199" max="8199" width="18.81640625" style="3" customWidth="1"/>
    <col min="8200" max="8448" width="8.7265625" style="3"/>
    <col min="8449" max="8453" width="12.54296875" style="3" customWidth="1"/>
    <col min="8454" max="8454" width="12.453125" style="3" customWidth="1"/>
    <col min="8455" max="8455" width="18.81640625" style="3" customWidth="1"/>
    <col min="8456" max="8704" width="8.7265625" style="3"/>
    <col min="8705" max="8709" width="12.54296875" style="3" customWidth="1"/>
    <col min="8710" max="8710" width="12.453125" style="3" customWidth="1"/>
    <col min="8711" max="8711" width="18.81640625" style="3" customWidth="1"/>
    <col min="8712" max="8960" width="8.7265625" style="3"/>
    <col min="8961" max="8965" width="12.54296875" style="3" customWidth="1"/>
    <col min="8966" max="8966" width="12.453125" style="3" customWidth="1"/>
    <col min="8967" max="8967" width="18.81640625" style="3" customWidth="1"/>
    <col min="8968" max="9216" width="8.7265625" style="3"/>
    <col min="9217" max="9221" width="12.54296875" style="3" customWidth="1"/>
    <col min="9222" max="9222" width="12.453125" style="3" customWidth="1"/>
    <col min="9223" max="9223" width="18.81640625" style="3" customWidth="1"/>
    <col min="9224" max="9472" width="8.7265625" style="3"/>
    <col min="9473" max="9477" width="12.54296875" style="3" customWidth="1"/>
    <col min="9478" max="9478" width="12.453125" style="3" customWidth="1"/>
    <col min="9479" max="9479" width="18.81640625" style="3" customWidth="1"/>
    <col min="9480" max="9728" width="8.7265625" style="3"/>
    <col min="9729" max="9733" width="12.54296875" style="3" customWidth="1"/>
    <col min="9734" max="9734" width="12.453125" style="3" customWidth="1"/>
    <col min="9735" max="9735" width="18.81640625" style="3" customWidth="1"/>
    <col min="9736" max="9984" width="8.7265625" style="3"/>
    <col min="9985" max="9989" width="12.54296875" style="3" customWidth="1"/>
    <col min="9990" max="9990" width="12.453125" style="3" customWidth="1"/>
    <col min="9991" max="9991" width="18.81640625" style="3" customWidth="1"/>
    <col min="9992" max="10240" width="8.7265625" style="3"/>
    <col min="10241" max="10245" width="12.54296875" style="3" customWidth="1"/>
    <col min="10246" max="10246" width="12.453125" style="3" customWidth="1"/>
    <col min="10247" max="10247" width="18.81640625" style="3" customWidth="1"/>
    <col min="10248" max="10496" width="8.7265625" style="3"/>
    <col min="10497" max="10501" width="12.54296875" style="3" customWidth="1"/>
    <col min="10502" max="10502" width="12.453125" style="3" customWidth="1"/>
    <col min="10503" max="10503" width="18.81640625" style="3" customWidth="1"/>
    <col min="10504" max="10752" width="8.7265625" style="3"/>
    <col min="10753" max="10757" width="12.54296875" style="3" customWidth="1"/>
    <col min="10758" max="10758" width="12.453125" style="3" customWidth="1"/>
    <col min="10759" max="10759" width="18.81640625" style="3" customWidth="1"/>
    <col min="10760" max="11008" width="8.7265625" style="3"/>
    <col min="11009" max="11013" width="12.54296875" style="3" customWidth="1"/>
    <col min="11014" max="11014" width="12.453125" style="3" customWidth="1"/>
    <col min="11015" max="11015" width="18.81640625" style="3" customWidth="1"/>
    <col min="11016" max="11264" width="8.7265625" style="3"/>
    <col min="11265" max="11269" width="12.54296875" style="3" customWidth="1"/>
    <col min="11270" max="11270" width="12.453125" style="3" customWidth="1"/>
    <col min="11271" max="11271" width="18.81640625" style="3" customWidth="1"/>
    <col min="11272" max="11520" width="8.7265625" style="3"/>
    <col min="11521" max="11525" width="12.54296875" style="3" customWidth="1"/>
    <col min="11526" max="11526" width="12.453125" style="3" customWidth="1"/>
    <col min="11527" max="11527" width="18.81640625" style="3" customWidth="1"/>
    <col min="11528" max="11776" width="8.7265625" style="3"/>
    <col min="11777" max="11781" width="12.54296875" style="3" customWidth="1"/>
    <col min="11782" max="11782" width="12.453125" style="3" customWidth="1"/>
    <col min="11783" max="11783" width="18.81640625" style="3" customWidth="1"/>
    <col min="11784" max="12032" width="8.7265625" style="3"/>
    <col min="12033" max="12037" width="12.54296875" style="3" customWidth="1"/>
    <col min="12038" max="12038" width="12.453125" style="3" customWidth="1"/>
    <col min="12039" max="12039" width="18.81640625" style="3" customWidth="1"/>
    <col min="12040" max="12288" width="8.7265625" style="3"/>
    <col min="12289" max="12293" width="12.54296875" style="3" customWidth="1"/>
    <col min="12294" max="12294" width="12.453125" style="3" customWidth="1"/>
    <col min="12295" max="12295" width="18.81640625" style="3" customWidth="1"/>
    <col min="12296" max="12544" width="8.7265625" style="3"/>
    <col min="12545" max="12549" width="12.54296875" style="3" customWidth="1"/>
    <col min="12550" max="12550" width="12.453125" style="3" customWidth="1"/>
    <col min="12551" max="12551" width="18.81640625" style="3" customWidth="1"/>
    <col min="12552" max="12800" width="8.7265625" style="3"/>
    <col min="12801" max="12805" width="12.54296875" style="3" customWidth="1"/>
    <col min="12806" max="12806" width="12.453125" style="3" customWidth="1"/>
    <col min="12807" max="12807" width="18.81640625" style="3" customWidth="1"/>
    <col min="12808" max="13056" width="8.7265625" style="3"/>
    <col min="13057" max="13061" width="12.54296875" style="3" customWidth="1"/>
    <col min="13062" max="13062" width="12.453125" style="3" customWidth="1"/>
    <col min="13063" max="13063" width="18.81640625" style="3" customWidth="1"/>
    <col min="13064" max="13312" width="8.7265625" style="3"/>
    <col min="13313" max="13317" width="12.54296875" style="3" customWidth="1"/>
    <col min="13318" max="13318" width="12.453125" style="3" customWidth="1"/>
    <col min="13319" max="13319" width="18.81640625" style="3" customWidth="1"/>
    <col min="13320" max="13568" width="8.7265625" style="3"/>
    <col min="13569" max="13573" width="12.54296875" style="3" customWidth="1"/>
    <col min="13574" max="13574" width="12.453125" style="3" customWidth="1"/>
    <col min="13575" max="13575" width="18.81640625" style="3" customWidth="1"/>
    <col min="13576" max="13824" width="8.7265625" style="3"/>
    <col min="13825" max="13829" width="12.54296875" style="3" customWidth="1"/>
    <col min="13830" max="13830" width="12.453125" style="3" customWidth="1"/>
    <col min="13831" max="13831" width="18.81640625" style="3" customWidth="1"/>
    <col min="13832" max="14080" width="8.7265625" style="3"/>
    <col min="14081" max="14085" width="12.54296875" style="3" customWidth="1"/>
    <col min="14086" max="14086" width="12.453125" style="3" customWidth="1"/>
    <col min="14087" max="14087" width="18.81640625" style="3" customWidth="1"/>
    <col min="14088" max="14336" width="8.7265625" style="3"/>
    <col min="14337" max="14341" width="12.54296875" style="3" customWidth="1"/>
    <col min="14342" max="14342" width="12.453125" style="3" customWidth="1"/>
    <col min="14343" max="14343" width="18.81640625" style="3" customWidth="1"/>
    <col min="14344" max="14592" width="8.7265625" style="3"/>
    <col min="14593" max="14597" width="12.54296875" style="3" customWidth="1"/>
    <col min="14598" max="14598" width="12.453125" style="3" customWidth="1"/>
    <col min="14599" max="14599" width="18.81640625" style="3" customWidth="1"/>
    <col min="14600" max="14848" width="8.7265625" style="3"/>
    <col min="14849" max="14853" width="12.54296875" style="3" customWidth="1"/>
    <col min="14854" max="14854" width="12.453125" style="3" customWidth="1"/>
    <col min="14855" max="14855" width="18.81640625" style="3" customWidth="1"/>
    <col min="14856" max="15104" width="8.7265625" style="3"/>
    <col min="15105" max="15109" width="12.54296875" style="3" customWidth="1"/>
    <col min="15110" max="15110" width="12.453125" style="3" customWidth="1"/>
    <col min="15111" max="15111" width="18.81640625" style="3" customWidth="1"/>
    <col min="15112" max="15360" width="8.7265625" style="3"/>
    <col min="15361" max="15365" width="12.54296875" style="3" customWidth="1"/>
    <col min="15366" max="15366" width="12.453125" style="3" customWidth="1"/>
    <col min="15367" max="15367" width="18.81640625" style="3" customWidth="1"/>
    <col min="15368" max="15616" width="8.7265625" style="3"/>
    <col min="15617" max="15621" width="12.54296875" style="3" customWidth="1"/>
    <col min="15622" max="15622" width="12.453125" style="3" customWidth="1"/>
    <col min="15623" max="15623" width="18.81640625" style="3" customWidth="1"/>
    <col min="15624" max="15872" width="8.7265625" style="3"/>
    <col min="15873" max="15877" width="12.54296875" style="3" customWidth="1"/>
    <col min="15878" max="15878" width="12.453125" style="3" customWidth="1"/>
    <col min="15879" max="15879" width="18.81640625" style="3" customWidth="1"/>
    <col min="15880" max="16128" width="8.7265625" style="3"/>
    <col min="16129" max="16133" width="12.54296875" style="3" customWidth="1"/>
    <col min="16134" max="16134" width="12.453125" style="3" customWidth="1"/>
    <col min="16135" max="16135" width="18.81640625" style="3" customWidth="1"/>
    <col min="16136" max="16384" width="8.7265625" style="3"/>
  </cols>
  <sheetData>
    <row r="1" spans="1:5" x14ac:dyDescent="0.3">
      <c r="A1" s="2" t="s">
        <v>36</v>
      </c>
    </row>
    <row r="2" spans="1:5" x14ac:dyDescent="0.3">
      <c r="B2" s="24"/>
      <c r="C2" s="25"/>
    </row>
    <row r="3" spans="1:5" x14ac:dyDescent="0.3">
      <c r="A3" s="4" t="s">
        <v>38</v>
      </c>
      <c r="B3" s="5"/>
      <c r="C3" s="25"/>
    </row>
    <row r="4" spans="1:5" x14ac:dyDescent="0.3">
      <c r="A4" s="23"/>
    </row>
    <row r="5" spans="1:5" ht="40" customHeight="1" thickBot="1" x14ac:dyDescent="0.35">
      <c r="A5" s="1" t="s">
        <v>19</v>
      </c>
      <c r="B5" s="1" t="s">
        <v>34</v>
      </c>
      <c r="C5" s="1" t="s">
        <v>4</v>
      </c>
      <c r="D5" s="1" t="s">
        <v>32</v>
      </c>
      <c r="E5" s="1" t="s">
        <v>4</v>
      </c>
    </row>
    <row r="6" spans="1:5" ht="20.149999999999999" customHeight="1" x14ac:dyDescent="0.3">
      <c r="A6" s="6" t="s">
        <v>6</v>
      </c>
      <c r="B6" s="7">
        <v>3.028</v>
      </c>
      <c r="C6" s="8">
        <v>5.5000000000000003E-4</v>
      </c>
      <c r="D6" s="9">
        <v>14</v>
      </c>
      <c r="E6" s="8">
        <v>1.01E-3</v>
      </c>
    </row>
    <row r="7" spans="1:5" ht="20.149999999999999" customHeight="1" x14ac:dyDescent="0.3">
      <c r="A7" s="10" t="s">
        <v>7</v>
      </c>
      <c r="B7" s="11">
        <v>2.2069999999999999</v>
      </c>
      <c r="C7" s="12">
        <v>4.0000000000000002E-4</v>
      </c>
      <c r="D7" s="13">
        <v>13</v>
      </c>
      <c r="E7" s="12">
        <v>9.3999999999999997E-4</v>
      </c>
    </row>
    <row r="8" spans="1:5" ht="20.149999999999999" customHeight="1" x14ac:dyDescent="0.3">
      <c r="A8" s="10" t="s">
        <v>8</v>
      </c>
      <c r="B8" s="11">
        <v>52.566000000000003</v>
      </c>
      <c r="C8" s="12">
        <v>9.58E-3</v>
      </c>
      <c r="D8" s="13">
        <v>228</v>
      </c>
      <c r="E8" s="12">
        <v>1.6400000000000001E-2</v>
      </c>
    </row>
    <row r="9" spans="1:5" ht="20.149999999999999" customHeight="1" x14ac:dyDescent="0.3">
      <c r="A9" s="10" t="s">
        <v>21</v>
      </c>
      <c r="B9" s="11">
        <v>5.4710000000000001</v>
      </c>
      <c r="C9" s="12">
        <v>1E-3</v>
      </c>
      <c r="D9" s="13">
        <v>22</v>
      </c>
      <c r="E9" s="12">
        <v>1.58E-3</v>
      </c>
    </row>
    <row r="10" spans="1:5" ht="20.149999999999999" customHeight="1" x14ac:dyDescent="0.3">
      <c r="A10" s="10" t="s">
        <v>22</v>
      </c>
      <c r="B10" s="11">
        <v>3.3039999999999998</v>
      </c>
      <c r="C10" s="12">
        <v>5.9999999999999995E-4</v>
      </c>
      <c r="D10" s="13">
        <v>5</v>
      </c>
      <c r="E10" s="12">
        <v>3.6000000000000002E-4</v>
      </c>
    </row>
    <row r="11" spans="1:5" ht="20.149999999999999" customHeight="1" x14ac:dyDescent="0.3">
      <c r="A11" s="10" t="s">
        <v>23</v>
      </c>
      <c r="B11" s="11">
        <v>1.532</v>
      </c>
      <c r="C11" s="12">
        <v>2.7999999999999998E-4</v>
      </c>
      <c r="D11" s="13">
        <v>37</v>
      </c>
      <c r="E11" s="12">
        <v>2.66E-3</v>
      </c>
    </row>
    <row r="12" spans="1:5" ht="20.149999999999999" customHeight="1" x14ac:dyDescent="0.3">
      <c r="A12" s="10" t="s">
        <v>9</v>
      </c>
      <c r="B12" s="11">
        <v>1.8</v>
      </c>
      <c r="C12" s="12">
        <v>3.3E-4</v>
      </c>
      <c r="D12" s="13">
        <v>12</v>
      </c>
      <c r="E12" s="12">
        <v>8.5999999999999998E-4</v>
      </c>
    </row>
    <row r="13" spans="1:5" ht="20.149999999999999" customHeight="1" x14ac:dyDescent="0.3">
      <c r="A13" s="10" t="s">
        <v>10</v>
      </c>
      <c r="B13" s="11">
        <v>2954.078</v>
      </c>
      <c r="C13" s="12">
        <v>0.53854999999999997</v>
      </c>
      <c r="D13" s="13">
        <v>8579</v>
      </c>
      <c r="E13" s="12">
        <v>0.61702000000000001</v>
      </c>
    </row>
    <row r="14" spans="1:5" ht="20.149999999999999" customHeight="1" x14ac:dyDescent="0.3">
      <c r="A14" s="10" t="s">
        <v>11</v>
      </c>
      <c r="B14" s="11">
        <v>165.57</v>
      </c>
      <c r="C14" s="12">
        <v>3.0190000000000002E-2</v>
      </c>
      <c r="D14" s="13">
        <v>275</v>
      </c>
      <c r="E14" s="12">
        <v>1.9779999999999999E-2</v>
      </c>
    </row>
    <row r="15" spans="1:5" ht="20.149999999999999" customHeight="1" x14ac:dyDescent="0.3">
      <c r="A15" s="10" t="s">
        <v>12</v>
      </c>
      <c r="B15" s="11">
        <v>2.0720000000000001</v>
      </c>
      <c r="C15" s="12">
        <v>3.8000000000000002E-4</v>
      </c>
      <c r="D15" s="13">
        <v>7</v>
      </c>
      <c r="E15" s="12">
        <v>5.0000000000000001E-4</v>
      </c>
    </row>
    <row r="16" spans="1:5" ht="20.149999999999999" customHeight="1" x14ac:dyDescent="0.3">
      <c r="A16" s="10" t="s">
        <v>24</v>
      </c>
      <c r="B16" s="11">
        <v>0.215</v>
      </c>
      <c r="C16" s="12">
        <v>4.0000000000000003E-5</v>
      </c>
      <c r="D16" s="13">
        <v>17</v>
      </c>
      <c r="E16" s="12">
        <v>1.2199999999999999E-3</v>
      </c>
    </row>
    <row r="17" spans="1:5" ht="20.149999999999999" customHeight="1" x14ac:dyDescent="0.3">
      <c r="A17" s="10" t="s">
        <v>13</v>
      </c>
      <c r="B17" s="11">
        <v>64.722999999999999</v>
      </c>
      <c r="C17" s="12">
        <v>1.18E-2</v>
      </c>
      <c r="D17" s="13">
        <v>149</v>
      </c>
      <c r="E17" s="12">
        <v>1.072E-2</v>
      </c>
    </row>
    <row r="18" spans="1:5" ht="20.149999999999999" customHeight="1" x14ac:dyDescent="0.3">
      <c r="A18" s="10" t="s">
        <v>14</v>
      </c>
      <c r="B18" s="11">
        <v>4.673</v>
      </c>
      <c r="C18" s="12">
        <v>8.4999999999999995E-4</v>
      </c>
      <c r="D18" s="13">
        <v>25</v>
      </c>
      <c r="E18" s="12">
        <v>1.8E-3</v>
      </c>
    </row>
    <row r="19" spans="1:5" ht="20.149999999999999" customHeight="1" x14ac:dyDescent="0.3">
      <c r="A19" s="10" t="s">
        <v>25</v>
      </c>
      <c r="B19" s="11">
        <v>0.183</v>
      </c>
      <c r="C19" s="12">
        <v>3.0000000000000001E-5</v>
      </c>
      <c r="D19" s="13">
        <v>1</v>
      </c>
      <c r="E19" s="12">
        <v>6.9999999999999994E-5</v>
      </c>
    </row>
    <row r="20" spans="1:5" ht="20.149999999999999" customHeight="1" x14ac:dyDescent="0.3">
      <c r="A20" s="10" t="s">
        <v>15</v>
      </c>
      <c r="B20" s="11">
        <v>6.2E-2</v>
      </c>
      <c r="C20" s="12">
        <v>1.0000000000000001E-5</v>
      </c>
      <c r="D20" s="13">
        <v>2</v>
      </c>
      <c r="E20" s="12">
        <v>1.3999999999999999E-4</v>
      </c>
    </row>
    <row r="21" spans="1:5" ht="20.149999999999999" customHeight="1" x14ac:dyDescent="0.3">
      <c r="A21" s="10" t="s">
        <v>26</v>
      </c>
      <c r="B21" s="11">
        <v>0.61799999999999999</v>
      </c>
      <c r="C21" s="12">
        <v>1.1E-4</v>
      </c>
      <c r="D21" s="13">
        <v>2</v>
      </c>
      <c r="E21" s="12">
        <v>1.3999999999999999E-4</v>
      </c>
    </row>
    <row r="22" spans="1:5" ht="20.149999999999999" customHeight="1" x14ac:dyDescent="0.3">
      <c r="A22" s="10" t="s">
        <v>16</v>
      </c>
      <c r="B22" s="11">
        <v>39.796999999999997</v>
      </c>
      <c r="C22" s="12">
        <v>7.26E-3</v>
      </c>
      <c r="D22" s="13">
        <v>113</v>
      </c>
      <c r="E22" s="12">
        <v>8.1300000000000001E-3</v>
      </c>
    </row>
    <row r="23" spans="1:5" ht="20.149999999999999" customHeight="1" x14ac:dyDescent="0.3">
      <c r="A23" s="10" t="s">
        <v>27</v>
      </c>
      <c r="B23" s="11">
        <v>1.8109999999999999</v>
      </c>
      <c r="C23" s="12">
        <v>3.3E-4</v>
      </c>
      <c r="D23" s="13">
        <v>7</v>
      </c>
      <c r="E23" s="12">
        <v>5.0000000000000001E-4</v>
      </c>
    </row>
    <row r="24" spans="1:5" ht="20.149999999999999" customHeight="1" x14ac:dyDescent="0.3">
      <c r="A24" s="10" t="s">
        <v>17</v>
      </c>
      <c r="B24" s="11">
        <v>2181.5210000000002</v>
      </c>
      <c r="C24" s="12">
        <v>0.39771000000000001</v>
      </c>
      <c r="D24" s="13">
        <v>4395</v>
      </c>
      <c r="E24" s="12">
        <v>0.31609999999999999</v>
      </c>
    </row>
    <row r="25" spans="1:5" ht="20.149999999999999" customHeight="1" thickBot="1" x14ac:dyDescent="0.35">
      <c r="A25" s="14" t="s">
        <v>28</v>
      </c>
      <c r="B25" s="15">
        <v>1.7000000000000001E-2</v>
      </c>
      <c r="C25" s="16">
        <v>0</v>
      </c>
      <c r="D25" s="17">
        <v>1</v>
      </c>
      <c r="E25" s="16">
        <v>6.9999999999999994E-5</v>
      </c>
    </row>
    <row r="26" spans="1:5" ht="20.149999999999999" customHeight="1" x14ac:dyDescent="0.3">
      <c r="A26" s="18" t="s">
        <v>35</v>
      </c>
      <c r="B26" s="19">
        <f>SUM(B6:B25)</f>
        <v>5485.2479999999996</v>
      </c>
      <c r="C26" s="20">
        <f>SUM(C6:C25)</f>
        <v>1.0000000000000002</v>
      </c>
      <c r="D26" s="21">
        <f>SUM(D6:D25)</f>
        <v>13904</v>
      </c>
      <c r="E26" s="20">
        <f>SUM(E6:E25)</f>
        <v>1</v>
      </c>
    </row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  <row r="43" s="3" customFormat="1" ht="15" customHeight="1" x14ac:dyDescent="0.3"/>
    <row r="44" s="3" customFormat="1" ht="15" customHeight="1" x14ac:dyDescent="0.3"/>
    <row r="45" s="3" customFormat="1" ht="15" customHeight="1" x14ac:dyDescent="0.3"/>
    <row r="46" s="3" customFormat="1" ht="15" customHeight="1" x14ac:dyDescent="0.3"/>
    <row r="47" s="3" customFormat="1" ht="15" customHeight="1" x14ac:dyDescent="0.3"/>
    <row r="48" s="3" customFormat="1" ht="15" customHeight="1" x14ac:dyDescent="0.3"/>
    <row r="49" s="3" customFormat="1" ht="15" customHeight="1" x14ac:dyDescent="0.3"/>
    <row r="50" s="3" customFormat="1" ht="15" customHeight="1" x14ac:dyDescent="0.3"/>
    <row r="51" s="3" customFormat="1" ht="15" customHeight="1" x14ac:dyDescent="0.3"/>
    <row r="52" s="3" customFormat="1" ht="15" customHeight="1" x14ac:dyDescent="0.3"/>
    <row r="53" s="3" customFormat="1" ht="15" customHeight="1" x14ac:dyDescent="0.3"/>
    <row r="54" s="3" customFormat="1" ht="15" customHeight="1" x14ac:dyDescent="0.3"/>
    <row r="55" s="3" customFormat="1" ht="15" customHeight="1" x14ac:dyDescent="0.3"/>
    <row r="56" s="3" customFormat="1" ht="15" customHeight="1" x14ac:dyDescent="0.3"/>
    <row r="60" s="3" customFormat="1" ht="36" customHeight="1" x14ac:dyDescent="0.3"/>
    <row r="61" s="3" customFormat="1" ht="15" customHeight="1" x14ac:dyDescent="0.3"/>
    <row r="62" s="3" customFormat="1" ht="15" customHeight="1" x14ac:dyDescent="0.3"/>
    <row r="63" s="3" customFormat="1" ht="15" customHeight="1" x14ac:dyDescent="0.3"/>
    <row r="64" s="3" customFormat="1" ht="15" customHeight="1" x14ac:dyDescent="0.3"/>
    <row r="65" s="3" customFormat="1" ht="15" customHeight="1" x14ac:dyDescent="0.3"/>
    <row r="66" s="3" customFormat="1" ht="15" customHeight="1" x14ac:dyDescent="0.3"/>
    <row r="67" s="3" customFormat="1" ht="15" customHeight="1" x14ac:dyDescent="0.3"/>
    <row r="68" s="3" customFormat="1" ht="15" customHeight="1" x14ac:dyDescent="0.3"/>
    <row r="69" s="3" customFormat="1" ht="15" customHeight="1" x14ac:dyDescent="0.3"/>
    <row r="70" s="3" customFormat="1" ht="15" customHeight="1" x14ac:dyDescent="0.3"/>
    <row r="71" s="3" customFormat="1" ht="15" customHeight="1" x14ac:dyDescent="0.3"/>
    <row r="72" s="3" customFormat="1" ht="15" customHeight="1" x14ac:dyDescent="0.3"/>
    <row r="73" s="3" customFormat="1" ht="15" customHeight="1" x14ac:dyDescent="0.3"/>
    <row r="74" s="3" customFormat="1" ht="15" customHeight="1" x14ac:dyDescent="0.3"/>
    <row r="75" s="3" customFormat="1" ht="15" customHeight="1" x14ac:dyDescent="0.3"/>
    <row r="76" s="3" customFormat="1" ht="15" customHeight="1" x14ac:dyDescent="0.3"/>
    <row r="77" s="3" customFormat="1" ht="15" customHeight="1" x14ac:dyDescent="0.3"/>
    <row r="78" s="3" customFormat="1" ht="15" customHeight="1" x14ac:dyDescent="0.3"/>
    <row r="79" s="3" customFormat="1" ht="15" customHeight="1" x14ac:dyDescent="0.3"/>
    <row r="80" s="3" customFormat="1" ht="15" customHeight="1" x14ac:dyDescent="0.3"/>
    <row r="81" ht="15" customHeight="1" x14ac:dyDescent="0.3"/>
    <row r="82" ht="15" customHeight="1" x14ac:dyDescent="0.3"/>
  </sheetData>
  <pageMargins left="0.75" right="0.75" top="1" bottom="1" header="0.5" footer="0.5"/>
  <pageSetup paperSize="9" scale="54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Devises consolidés FR</vt:lpstr>
      <vt:lpstr>Devises consolidés EN</vt:lpstr>
      <vt:lpstr>Devises détail FR</vt:lpstr>
      <vt:lpstr>Devises détail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2022-07-22T06:44:24Z</dcterms:created>
  <dcterms:modified xsi:type="dcterms:W3CDTF">2024-04-30T08:46:35Z</dcterms:modified>
</cp:coreProperties>
</file>