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EC4A851E-A5D0-43CB-870B-FB1E129B0CEC}" xr6:coauthVersionLast="47" xr6:coauthVersionMax="47" xr10:uidLastSave="{00000000-0000-0000-0000-000000000000}"/>
  <bookViews>
    <workbookView xWindow="-28920" yWindow="-120" windowWidth="29040" windowHeight="15720" tabRatio="923" xr2:uid="{00000000-000D-0000-FFFF-FFFF00000000}"/>
  </bookViews>
  <sheets>
    <sheet name="Devises consolidés EN" sheetId="12479" r:id="rId1"/>
    <sheet name="Devises détail EN" sheetId="1248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2481" l="1"/>
  <c r="D26" i="12481"/>
  <c r="C26" i="12481"/>
  <c r="B26" i="12481"/>
  <c r="E18" i="12479"/>
  <c r="D18" i="12479"/>
  <c r="C18" i="12479"/>
  <c r="B18" i="12479"/>
</calcChain>
</file>

<file path=xl/sharedStrings.xml><?xml version="1.0" encoding="utf-8"?>
<sst xmlns="http://schemas.openxmlformats.org/spreadsheetml/2006/main" count="47" uniqueCount="31">
  <si>
    <t>Number of UCIs</t>
  </si>
  <si>
    <t>in %</t>
  </si>
  <si>
    <t>AUD</t>
  </si>
  <si>
    <t>CAD</t>
  </si>
  <si>
    <t>CHF</t>
  </si>
  <si>
    <t>DKK</t>
  </si>
  <si>
    <t>EUR</t>
  </si>
  <si>
    <t>GBP</t>
  </si>
  <si>
    <t>HKD</t>
  </si>
  <si>
    <t>JPY</t>
  </si>
  <si>
    <t>NOK</t>
  </si>
  <si>
    <t>PLN</t>
  </si>
  <si>
    <t>SEK</t>
  </si>
  <si>
    <t>USD</t>
  </si>
  <si>
    <t>Currency</t>
  </si>
  <si>
    <t>CNH</t>
  </si>
  <si>
    <t>CNY</t>
  </si>
  <si>
    <t>CZK</t>
  </si>
  <si>
    <t>HUF</t>
  </si>
  <si>
    <t>NZD</t>
  </si>
  <si>
    <t>RON</t>
  </si>
  <si>
    <t>SGD</t>
  </si>
  <si>
    <t>ZAR</t>
  </si>
  <si>
    <t>Breakdown of UCIs registered in Luxembourg by reference currency (consolidated)</t>
  </si>
  <si>
    <t>Number of fund units</t>
  </si>
  <si>
    <t>Net assets  (in bn EUR)</t>
  </si>
  <si>
    <t>Net assets   (in bn EUR)</t>
  </si>
  <si>
    <t>TOTAL</t>
  </si>
  <si>
    <t>Breakdown of UCI units registered in Luxembourg by reference currency ('Sub-Funds')</t>
  </si>
  <si>
    <t>Situation: Ocotber 2025</t>
  </si>
  <si>
    <t>Situation: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</si>
</sst>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%"/>
    <numFmt numFmtId="166" formatCode="d/mm/yyyy"/>
    <numFmt numFmtId="167" formatCode="0.000%"/>
    <numFmt numFmtId="168" formatCode="#,##0.00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indexed="10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6" fontId="3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  <xf numFmtId="0" fontId="1" fillId="0" borderId="0"/>
    <xf numFmtId="166" fontId="2" fillId="18" borderId="9">
      <alignment horizontal="centerContinuous" vertical="center" wrapText="1"/>
    </xf>
    <xf numFmtId="0" fontId="1" fillId="0" borderId="0"/>
    <xf numFmtId="0" fontId="1" fillId="0" borderId="0"/>
  </cellStyleXfs>
  <cellXfs count="26">
    <xf numFmtId="0" fontId="0" fillId="0" borderId="0" xfId="0"/>
    <xf numFmtId="0" fontId="24" fillId="0" borderId="11" xfId="43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4" fontId="23" fillId="0" borderId="0" xfId="0" applyNumberFormat="1" applyFont="1"/>
    <xf numFmtId="0" fontId="25" fillId="0" borderId="12" xfId="0" applyFont="1" applyBorder="1" applyAlignment="1">
      <alignment horizontal="left" vertical="center" indent="1"/>
    </xf>
    <xf numFmtId="168" fontId="25" fillId="0" borderId="12" xfId="0" applyNumberFormat="1" applyFont="1" applyBorder="1" applyAlignment="1">
      <alignment vertical="center"/>
    </xf>
    <xf numFmtId="167" fontId="25" fillId="0" borderId="12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indent="1"/>
    </xf>
    <xf numFmtId="168" fontId="25" fillId="0" borderId="13" xfId="0" applyNumberFormat="1" applyFont="1" applyBorder="1" applyAlignment="1">
      <alignment vertical="center"/>
    </xf>
    <xf numFmtId="167" fontId="25" fillId="0" borderId="13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0" fontId="25" fillId="0" borderId="15" xfId="0" applyFont="1" applyBorder="1" applyAlignment="1">
      <alignment horizontal="left" vertical="center" indent="1"/>
    </xf>
    <xf numFmtId="168" fontId="25" fillId="0" borderId="15" xfId="0" applyNumberFormat="1" applyFont="1" applyBorder="1" applyAlignment="1">
      <alignment vertical="center"/>
    </xf>
    <xf numFmtId="167" fontId="25" fillId="0" borderId="15" xfId="0" applyNumberFormat="1" applyFont="1" applyBorder="1" applyAlignment="1">
      <alignment vertical="center"/>
    </xf>
    <xf numFmtId="3" fontId="25" fillId="0" borderId="15" xfId="0" applyNumberFormat="1" applyFont="1" applyBorder="1" applyAlignment="1">
      <alignment vertical="center"/>
    </xf>
    <xf numFmtId="0" fontId="26" fillId="0" borderId="14" xfId="0" applyFont="1" applyBorder="1" applyAlignment="1">
      <alignment horizontal="left" vertical="center" indent="1"/>
    </xf>
    <xf numFmtId="168" fontId="26" fillId="0" borderId="14" xfId="0" applyNumberFormat="1" applyFont="1" applyBorder="1" applyAlignment="1">
      <alignment vertical="center"/>
    </xf>
    <xf numFmtId="167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0" fontId="27" fillId="0" borderId="0" xfId="0" applyFont="1"/>
    <xf numFmtId="164" fontId="22" fillId="0" borderId="0" xfId="0" applyNumberFormat="1" applyFont="1" applyAlignment="1">
      <alignment vertical="center"/>
    </xf>
    <xf numFmtId="165" fontId="22" fillId="0" borderId="0" xfId="0" applyNumberFormat="1" applyFont="1"/>
    <xf numFmtId="167" fontId="22" fillId="0" borderId="0" xfId="0" applyNumberFormat="1" applyFont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rmal 2 2" xfId="47" xr:uid="{3B7C99AD-397E-4035-8C98-79A58A01B96E}"/>
    <cellStyle name="Normal 4" xfId="46" xr:uid="{66813126-D0F3-43D7-ACF7-B3CBE909F1C2}"/>
    <cellStyle name="Note" xfId="37" builtinId="10" customBuiltin="1"/>
    <cellStyle name="Output" xfId="38" builtinId="21" customBuiltin="1"/>
    <cellStyle name="Statistiques JPEG" xfId="39" xr:uid="{00000000-0005-0000-0000-000028000000}"/>
    <cellStyle name="Statistiques JPEG 2" xfId="45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F9C4-049F-4EDA-A875-3F59A05BC7CF}">
  <dimension ref="A1:P18"/>
  <sheetViews>
    <sheetView tabSelected="1" workbookViewId="0">
      <selection activeCell="B7" sqref="B7:E17"/>
    </sheetView>
  </sheetViews>
  <sheetFormatPr defaultRowHeight="13.5" x14ac:dyDescent="0.3"/>
  <cols>
    <col min="1" max="5" width="12.54296875" style="3" customWidth="1"/>
    <col min="6" max="11" width="8.7265625" style="3"/>
    <col min="12" max="12" width="9.1796875" style="3"/>
    <col min="13" max="14" width="8.7265625" style="3"/>
    <col min="15" max="15" width="9.7265625" style="3" bestFit="1" customWidth="1"/>
    <col min="16" max="16" width="11" style="3" bestFit="1" customWidth="1"/>
    <col min="17" max="252" width="8.7265625" style="3"/>
    <col min="253" max="257" width="12.54296875" style="3" customWidth="1"/>
    <col min="258" max="508" width="8.7265625" style="3"/>
    <col min="509" max="513" width="12.54296875" style="3" customWidth="1"/>
    <col min="514" max="764" width="8.7265625" style="3"/>
    <col min="765" max="769" width="12.54296875" style="3" customWidth="1"/>
    <col min="770" max="1020" width="8.7265625" style="3"/>
    <col min="1021" max="1025" width="12.54296875" style="3" customWidth="1"/>
    <col min="1026" max="1276" width="8.7265625" style="3"/>
    <col min="1277" max="1281" width="12.54296875" style="3" customWidth="1"/>
    <col min="1282" max="1532" width="8.7265625" style="3"/>
    <col min="1533" max="1537" width="12.54296875" style="3" customWidth="1"/>
    <col min="1538" max="1788" width="8.7265625" style="3"/>
    <col min="1789" max="1793" width="12.54296875" style="3" customWidth="1"/>
    <col min="1794" max="2044" width="8.7265625" style="3"/>
    <col min="2045" max="2049" width="12.54296875" style="3" customWidth="1"/>
    <col min="2050" max="2300" width="8.7265625" style="3"/>
    <col min="2301" max="2305" width="12.54296875" style="3" customWidth="1"/>
    <col min="2306" max="2556" width="8.7265625" style="3"/>
    <col min="2557" max="2561" width="12.54296875" style="3" customWidth="1"/>
    <col min="2562" max="2812" width="8.7265625" style="3"/>
    <col min="2813" max="2817" width="12.54296875" style="3" customWidth="1"/>
    <col min="2818" max="3068" width="8.7265625" style="3"/>
    <col min="3069" max="3073" width="12.54296875" style="3" customWidth="1"/>
    <col min="3074" max="3324" width="8.7265625" style="3"/>
    <col min="3325" max="3329" width="12.54296875" style="3" customWidth="1"/>
    <col min="3330" max="3580" width="8.7265625" style="3"/>
    <col min="3581" max="3585" width="12.54296875" style="3" customWidth="1"/>
    <col min="3586" max="3836" width="8.7265625" style="3"/>
    <col min="3837" max="3841" width="12.54296875" style="3" customWidth="1"/>
    <col min="3842" max="4092" width="8.7265625" style="3"/>
    <col min="4093" max="4097" width="12.54296875" style="3" customWidth="1"/>
    <col min="4098" max="4348" width="8.7265625" style="3"/>
    <col min="4349" max="4353" width="12.54296875" style="3" customWidth="1"/>
    <col min="4354" max="4604" width="8.7265625" style="3"/>
    <col min="4605" max="4609" width="12.54296875" style="3" customWidth="1"/>
    <col min="4610" max="4860" width="8.7265625" style="3"/>
    <col min="4861" max="4865" width="12.54296875" style="3" customWidth="1"/>
    <col min="4866" max="5116" width="8.7265625" style="3"/>
    <col min="5117" max="5121" width="12.54296875" style="3" customWidth="1"/>
    <col min="5122" max="5372" width="8.7265625" style="3"/>
    <col min="5373" max="5377" width="12.54296875" style="3" customWidth="1"/>
    <col min="5378" max="5628" width="8.7265625" style="3"/>
    <col min="5629" max="5633" width="12.54296875" style="3" customWidth="1"/>
    <col min="5634" max="5884" width="8.7265625" style="3"/>
    <col min="5885" max="5889" width="12.54296875" style="3" customWidth="1"/>
    <col min="5890" max="6140" width="8.7265625" style="3"/>
    <col min="6141" max="6145" width="12.54296875" style="3" customWidth="1"/>
    <col min="6146" max="6396" width="8.7265625" style="3"/>
    <col min="6397" max="6401" width="12.54296875" style="3" customWidth="1"/>
    <col min="6402" max="6652" width="8.7265625" style="3"/>
    <col min="6653" max="6657" width="12.54296875" style="3" customWidth="1"/>
    <col min="6658" max="6908" width="8.7265625" style="3"/>
    <col min="6909" max="6913" width="12.54296875" style="3" customWidth="1"/>
    <col min="6914" max="7164" width="8.7265625" style="3"/>
    <col min="7165" max="7169" width="12.54296875" style="3" customWidth="1"/>
    <col min="7170" max="7420" width="8.7265625" style="3"/>
    <col min="7421" max="7425" width="12.54296875" style="3" customWidth="1"/>
    <col min="7426" max="7676" width="8.7265625" style="3"/>
    <col min="7677" max="7681" width="12.54296875" style="3" customWidth="1"/>
    <col min="7682" max="7932" width="8.7265625" style="3"/>
    <col min="7933" max="7937" width="12.54296875" style="3" customWidth="1"/>
    <col min="7938" max="8188" width="8.7265625" style="3"/>
    <col min="8189" max="8193" width="12.54296875" style="3" customWidth="1"/>
    <col min="8194" max="8444" width="8.7265625" style="3"/>
    <col min="8445" max="8449" width="12.54296875" style="3" customWidth="1"/>
    <col min="8450" max="8700" width="8.7265625" style="3"/>
    <col min="8701" max="8705" width="12.54296875" style="3" customWidth="1"/>
    <col min="8706" max="8956" width="8.7265625" style="3"/>
    <col min="8957" max="8961" width="12.54296875" style="3" customWidth="1"/>
    <col min="8962" max="9212" width="8.7265625" style="3"/>
    <col min="9213" max="9217" width="12.54296875" style="3" customWidth="1"/>
    <col min="9218" max="9468" width="8.7265625" style="3"/>
    <col min="9469" max="9473" width="12.54296875" style="3" customWidth="1"/>
    <col min="9474" max="9724" width="8.7265625" style="3"/>
    <col min="9725" max="9729" width="12.54296875" style="3" customWidth="1"/>
    <col min="9730" max="9980" width="8.7265625" style="3"/>
    <col min="9981" max="9985" width="12.54296875" style="3" customWidth="1"/>
    <col min="9986" max="10236" width="8.7265625" style="3"/>
    <col min="10237" max="10241" width="12.54296875" style="3" customWidth="1"/>
    <col min="10242" max="10492" width="8.7265625" style="3"/>
    <col min="10493" max="10497" width="12.54296875" style="3" customWidth="1"/>
    <col min="10498" max="10748" width="8.7265625" style="3"/>
    <col min="10749" max="10753" width="12.54296875" style="3" customWidth="1"/>
    <col min="10754" max="11004" width="8.7265625" style="3"/>
    <col min="11005" max="11009" width="12.54296875" style="3" customWidth="1"/>
    <col min="11010" max="11260" width="8.7265625" style="3"/>
    <col min="11261" max="11265" width="12.54296875" style="3" customWidth="1"/>
    <col min="11266" max="11516" width="8.7265625" style="3"/>
    <col min="11517" max="11521" width="12.54296875" style="3" customWidth="1"/>
    <col min="11522" max="11772" width="8.7265625" style="3"/>
    <col min="11773" max="11777" width="12.54296875" style="3" customWidth="1"/>
    <col min="11778" max="12028" width="8.7265625" style="3"/>
    <col min="12029" max="12033" width="12.54296875" style="3" customWidth="1"/>
    <col min="12034" max="12284" width="8.7265625" style="3"/>
    <col min="12285" max="12289" width="12.54296875" style="3" customWidth="1"/>
    <col min="12290" max="12540" width="8.7265625" style="3"/>
    <col min="12541" max="12545" width="12.54296875" style="3" customWidth="1"/>
    <col min="12546" max="12796" width="8.7265625" style="3"/>
    <col min="12797" max="12801" width="12.54296875" style="3" customWidth="1"/>
    <col min="12802" max="13052" width="8.7265625" style="3"/>
    <col min="13053" max="13057" width="12.54296875" style="3" customWidth="1"/>
    <col min="13058" max="13308" width="8.7265625" style="3"/>
    <col min="13309" max="13313" width="12.54296875" style="3" customWidth="1"/>
    <col min="13314" max="13564" width="8.7265625" style="3"/>
    <col min="13565" max="13569" width="12.54296875" style="3" customWidth="1"/>
    <col min="13570" max="13820" width="8.7265625" style="3"/>
    <col min="13821" max="13825" width="12.54296875" style="3" customWidth="1"/>
    <col min="13826" max="14076" width="8.7265625" style="3"/>
    <col min="14077" max="14081" width="12.54296875" style="3" customWidth="1"/>
    <col min="14082" max="14332" width="8.7265625" style="3"/>
    <col min="14333" max="14337" width="12.54296875" style="3" customWidth="1"/>
    <col min="14338" max="14588" width="8.7265625" style="3"/>
    <col min="14589" max="14593" width="12.54296875" style="3" customWidth="1"/>
    <col min="14594" max="14844" width="8.7265625" style="3"/>
    <col min="14845" max="14849" width="12.54296875" style="3" customWidth="1"/>
    <col min="14850" max="15100" width="8.7265625" style="3"/>
    <col min="15101" max="15105" width="12.54296875" style="3" customWidth="1"/>
    <col min="15106" max="15356" width="8.7265625" style="3"/>
    <col min="15357" max="15361" width="12.54296875" style="3" customWidth="1"/>
    <col min="15362" max="15612" width="8.7265625" style="3"/>
    <col min="15613" max="15617" width="12.54296875" style="3" customWidth="1"/>
    <col min="15618" max="15868" width="8.7265625" style="3"/>
    <col min="15869" max="15873" width="12.54296875" style="3" customWidth="1"/>
    <col min="15874" max="16124" width="8.7265625" style="3"/>
    <col min="16125" max="16129" width="12.54296875" style="3" customWidth="1"/>
    <col min="16130" max="16384" width="8.7265625" style="3"/>
  </cols>
  <sheetData>
    <row r="1" spans="1:16" x14ac:dyDescent="0.3">
      <c r="A1" s="2" t="s">
        <v>23</v>
      </c>
    </row>
    <row r="3" spans="1:16" x14ac:dyDescent="0.3">
      <c r="A3" s="4" t="s">
        <v>30</v>
      </c>
    </row>
    <row r="6" spans="1:16" ht="40" customHeight="1" thickBot="1" x14ac:dyDescent="0.35">
      <c r="A6" s="1" t="s">
        <v>14</v>
      </c>
      <c r="B6" s="1" t="s">
        <v>25</v>
      </c>
      <c r="C6" s="1" t="s">
        <v>1</v>
      </c>
      <c r="D6" s="1" t="s">
        <v>0</v>
      </c>
      <c r="E6" s="1" t="s">
        <v>1</v>
      </c>
    </row>
    <row r="7" spans="1:16" ht="20.149999999999999" customHeight="1" x14ac:dyDescent="0.3">
      <c r="A7" s="6" t="s">
        <v>2</v>
      </c>
      <c r="B7" s="7">
        <v>5.8999999999999997E-2</v>
      </c>
      <c r="C7" s="8">
        <v>1.0000000000000001E-5</v>
      </c>
      <c r="D7" s="9">
        <v>2</v>
      </c>
      <c r="E7" s="8">
        <v>6.4999999999999997E-4</v>
      </c>
      <c r="O7" s="25"/>
      <c r="P7" s="25"/>
    </row>
    <row r="8" spans="1:16" ht="20.149999999999999" customHeight="1" x14ac:dyDescent="0.3">
      <c r="A8" s="10" t="s">
        <v>3</v>
      </c>
      <c r="B8" s="11">
        <v>0.32900000000000001</v>
      </c>
      <c r="C8" s="12">
        <v>5.0000000000000002E-5</v>
      </c>
      <c r="D8" s="13">
        <v>2</v>
      </c>
      <c r="E8" s="12">
        <v>6.4999999999999997E-4</v>
      </c>
      <c r="O8" s="25"/>
      <c r="P8" s="25"/>
    </row>
    <row r="9" spans="1:16" ht="20.149999999999999" customHeight="1" x14ac:dyDescent="0.3">
      <c r="A9" s="10" t="s">
        <v>4</v>
      </c>
      <c r="B9" s="11">
        <v>89.658000000000001</v>
      </c>
      <c r="C9" s="12">
        <v>1.455E-2</v>
      </c>
      <c r="D9" s="13">
        <v>43</v>
      </c>
      <c r="E9" s="12">
        <v>1.401E-2</v>
      </c>
      <c r="O9" s="25"/>
      <c r="P9" s="25"/>
    </row>
    <row r="10" spans="1:16" ht="20.149999999999999" customHeight="1" x14ac:dyDescent="0.3">
      <c r="A10" s="10" t="s">
        <v>5</v>
      </c>
      <c r="B10" s="11">
        <v>12.528</v>
      </c>
      <c r="C10" s="12">
        <v>2.0400000000000001E-3</v>
      </c>
      <c r="D10" s="13">
        <v>1</v>
      </c>
      <c r="E10" s="12">
        <v>3.3E-4</v>
      </c>
      <c r="O10" s="25"/>
      <c r="P10" s="25"/>
    </row>
    <row r="11" spans="1:16" ht="20.149999999999999" customHeight="1" x14ac:dyDescent="0.3">
      <c r="A11" s="10" t="s">
        <v>6</v>
      </c>
      <c r="B11" s="11">
        <v>4076.7640000000001</v>
      </c>
      <c r="C11" s="12">
        <v>0.66156000000000004</v>
      </c>
      <c r="D11" s="13">
        <v>2468</v>
      </c>
      <c r="E11" s="12">
        <v>0.80417000000000005</v>
      </c>
      <c r="O11" s="25"/>
      <c r="P11" s="25"/>
    </row>
    <row r="12" spans="1:16" ht="20.149999999999999" customHeight="1" x14ac:dyDescent="0.3">
      <c r="A12" s="10" t="s">
        <v>7</v>
      </c>
      <c r="B12" s="11">
        <v>81.911000000000001</v>
      </c>
      <c r="C12" s="12">
        <v>1.329E-2</v>
      </c>
      <c r="D12" s="13">
        <v>21</v>
      </c>
      <c r="E12" s="12">
        <v>6.8399999999999997E-3</v>
      </c>
      <c r="O12" s="25"/>
      <c r="P12" s="25"/>
    </row>
    <row r="13" spans="1:16" ht="20.149999999999999" customHeight="1" x14ac:dyDescent="0.3">
      <c r="A13" s="10" t="s">
        <v>8</v>
      </c>
      <c r="B13" s="11">
        <v>0.17599999999999999</v>
      </c>
      <c r="C13" s="12">
        <v>3.0000000000000001E-5</v>
      </c>
      <c r="D13" s="13">
        <v>1</v>
      </c>
      <c r="E13" s="12">
        <v>3.3E-4</v>
      </c>
      <c r="O13" s="25"/>
      <c r="P13" s="25"/>
    </row>
    <row r="14" spans="1:16" ht="20.149999999999999" customHeight="1" x14ac:dyDescent="0.3">
      <c r="A14" s="10" t="s">
        <v>9</v>
      </c>
      <c r="B14" s="11">
        <v>13.896000000000001</v>
      </c>
      <c r="C14" s="12">
        <v>2.2499999999999998E-3</v>
      </c>
      <c r="D14" s="13">
        <v>13</v>
      </c>
      <c r="E14" s="12">
        <v>4.2399999999999998E-3</v>
      </c>
      <c r="O14" s="25"/>
      <c r="P14" s="25"/>
    </row>
    <row r="15" spans="1:16" ht="20.149999999999999" customHeight="1" x14ac:dyDescent="0.3">
      <c r="A15" s="10" t="s">
        <v>10</v>
      </c>
      <c r="B15" s="11">
        <v>1.0920000000000001</v>
      </c>
      <c r="C15" s="12">
        <v>1.8000000000000001E-4</v>
      </c>
      <c r="D15" s="13">
        <v>2</v>
      </c>
      <c r="E15" s="12">
        <v>6.4999999999999997E-4</v>
      </c>
      <c r="O15" s="25"/>
      <c r="P15" s="25"/>
    </row>
    <row r="16" spans="1:16" ht="20.149999999999999" customHeight="1" x14ac:dyDescent="0.3">
      <c r="A16" s="10" t="s">
        <v>12</v>
      </c>
      <c r="B16" s="11">
        <v>18.556000000000001</v>
      </c>
      <c r="C16" s="12">
        <v>3.0100000000000001E-3</v>
      </c>
      <c r="D16" s="13">
        <v>16</v>
      </c>
      <c r="E16" s="12">
        <v>5.2100000000000002E-3</v>
      </c>
      <c r="O16" s="25"/>
      <c r="P16" s="25"/>
    </row>
    <row r="17" spans="1:16" ht="20.149999999999999" customHeight="1" thickBot="1" x14ac:dyDescent="0.35">
      <c r="A17" s="14" t="s">
        <v>13</v>
      </c>
      <c r="B17" s="15">
        <v>1867.3320000000001</v>
      </c>
      <c r="C17" s="16">
        <v>0.30303000000000002</v>
      </c>
      <c r="D17" s="17">
        <v>500</v>
      </c>
      <c r="E17" s="16">
        <v>0.16292000000000001</v>
      </c>
      <c r="O17" s="25"/>
      <c r="P17" s="25"/>
    </row>
    <row r="18" spans="1:16" ht="20.149999999999999" customHeight="1" x14ac:dyDescent="0.3">
      <c r="A18" s="18" t="s">
        <v>27</v>
      </c>
      <c r="B18" s="19">
        <f>SUM(B7:B17)</f>
        <v>6162.3009999999995</v>
      </c>
      <c r="C18" s="20">
        <f>SUM(C7:C17)</f>
        <v>0.99999999999999989</v>
      </c>
      <c r="D18" s="21">
        <f>SUM(D7:D17)</f>
        <v>3069</v>
      </c>
      <c r="E18" s="20">
        <f>SUM(E7:E17)</f>
        <v>1.0000000000000002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0319-40ED-4B0E-AE6D-39EBBFE33123}">
  <sheetPr>
    <pageSetUpPr fitToPage="1"/>
  </sheetPr>
  <dimension ref="A1:E82"/>
  <sheetViews>
    <sheetView workbookViewId="0">
      <selection activeCell="A4" sqref="A4"/>
    </sheetView>
  </sheetViews>
  <sheetFormatPr defaultRowHeight="13.5" x14ac:dyDescent="0.3"/>
  <cols>
    <col min="1" max="5" width="12.54296875" style="3" customWidth="1"/>
    <col min="6" max="6" width="12.453125" style="3" customWidth="1"/>
    <col min="7" max="10" width="8.7265625" style="3"/>
    <col min="11" max="11" width="9.1796875" style="3"/>
    <col min="12" max="249" width="8.7265625" style="3"/>
    <col min="250" max="254" width="12.54296875" style="3" customWidth="1"/>
    <col min="255" max="255" width="12.453125" style="3" customWidth="1"/>
    <col min="256" max="256" width="18.81640625" style="3" customWidth="1"/>
    <col min="257" max="505" width="8.7265625" style="3"/>
    <col min="506" max="510" width="12.54296875" style="3" customWidth="1"/>
    <col min="511" max="511" width="12.453125" style="3" customWidth="1"/>
    <col min="512" max="512" width="18.81640625" style="3" customWidth="1"/>
    <col min="513" max="761" width="8.7265625" style="3"/>
    <col min="762" max="766" width="12.54296875" style="3" customWidth="1"/>
    <col min="767" max="767" width="12.453125" style="3" customWidth="1"/>
    <col min="768" max="768" width="18.81640625" style="3" customWidth="1"/>
    <col min="769" max="1017" width="8.7265625" style="3"/>
    <col min="1018" max="1022" width="12.54296875" style="3" customWidth="1"/>
    <col min="1023" max="1023" width="12.453125" style="3" customWidth="1"/>
    <col min="1024" max="1024" width="18.81640625" style="3" customWidth="1"/>
    <col min="1025" max="1273" width="8.7265625" style="3"/>
    <col min="1274" max="1278" width="12.54296875" style="3" customWidth="1"/>
    <col min="1279" max="1279" width="12.453125" style="3" customWidth="1"/>
    <col min="1280" max="1280" width="18.81640625" style="3" customWidth="1"/>
    <col min="1281" max="1529" width="8.7265625" style="3"/>
    <col min="1530" max="1534" width="12.54296875" style="3" customWidth="1"/>
    <col min="1535" max="1535" width="12.453125" style="3" customWidth="1"/>
    <col min="1536" max="1536" width="18.81640625" style="3" customWidth="1"/>
    <col min="1537" max="1785" width="8.7265625" style="3"/>
    <col min="1786" max="1790" width="12.54296875" style="3" customWidth="1"/>
    <col min="1791" max="1791" width="12.453125" style="3" customWidth="1"/>
    <col min="1792" max="1792" width="18.81640625" style="3" customWidth="1"/>
    <col min="1793" max="2041" width="8.7265625" style="3"/>
    <col min="2042" max="2046" width="12.54296875" style="3" customWidth="1"/>
    <col min="2047" max="2047" width="12.453125" style="3" customWidth="1"/>
    <col min="2048" max="2048" width="18.81640625" style="3" customWidth="1"/>
    <col min="2049" max="2297" width="8.7265625" style="3"/>
    <col min="2298" max="2302" width="12.54296875" style="3" customWidth="1"/>
    <col min="2303" max="2303" width="12.453125" style="3" customWidth="1"/>
    <col min="2304" max="2304" width="18.81640625" style="3" customWidth="1"/>
    <col min="2305" max="2553" width="8.7265625" style="3"/>
    <col min="2554" max="2558" width="12.54296875" style="3" customWidth="1"/>
    <col min="2559" max="2559" width="12.453125" style="3" customWidth="1"/>
    <col min="2560" max="2560" width="18.81640625" style="3" customWidth="1"/>
    <col min="2561" max="2809" width="8.7265625" style="3"/>
    <col min="2810" max="2814" width="12.54296875" style="3" customWidth="1"/>
    <col min="2815" max="2815" width="12.453125" style="3" customWidth="1"/>
    <col min="2816" max="2816" width="18.81640625" style="3" customWidth="1"/>
    <col min="2817" max="3065" width="8.7265625" style="3"/>
    <col min="3066" max="3070" width="12.54296875" style="3" customWidth="1"/>
    <col min="3071" max="3071" width="12.453125" style="3" customWidth="1"/>
    <col min="3072" max="3072" width="18.81640625" style="3" customWidth="1"/>
    <col min="3073" max="3321" width="8.7265625" style="3"/>
    <col min="3322" max="3326" width="12.54296875" style="3" customWidth="1"/>
    <col min="3327" max="3327" width="12.453125" style="3" customWidth="1"/>
    <col min="3328" max="3328" width="18.81640625" style="3" customWidth="1"/>
    <col min="3329" max="3577" width="8.7265625" style="3"/>
    <col min="3578" max="3582" width="12.54296875" style="3" customWidth="1"/>
    <col min="3583" max="3583" width="12.453125" style="3" customWidth="1"/>
    <col min="3584" max="3584" width="18.81640625" style="3" customWidth="1"/>
    <col min="3585" max="3833" width="8.7265625" style="3"/>
    <col min="3834" max="3838" width="12.54296875" style="3" customWidth="1"/>
    <col min="3839" max="3839" width="12.453125" style="3" customWidth="1"/>
    <col min="3840" max="3840" width="18.81640625" style="3" customWidth="1"/>
    <col min="3841" max="4089" width="8.7265625" style="3"/>
    <col min="4090" max="4094" width="12.54296875" style="3" customWidth="1"/>
    <col min="4095" max="4095" width="12.453125" style="3" customWidth="1"/>
    <col min="4096" max="4096" width="18.81640625" style="3" customWidth="1"/>
    <col min="4097" max="4345" width="8.7265625" style="3"/>
    <col min="4346" max="4350" width="12.54296875" style="3" customWidth="1"/>
    <col min="4351" max="4351" width="12.453125" style="3" customWidth="1"/>
    <col min="4352" max="4352" width="18.81640625" style="3" customWidth="1"/>
    <col min="4353" max="4601" width="8.7265625" style="3"/>
    <col min="4602" max="4606" width="12.54296875" style="3" customWidth="1"/>
    <col min="4607" max="4607" width="12.453125" style="3" customWidth="1"/>
    <col min="4608" max="4608" width="18.81640625" style="3" customWidth="1"/>
    <col min="4609" max="4857" width="8.7265625" style="3"/>
    <col min="4858" max="4862" width="12.54296875" style="3" customWidth="1"/>
    <col min="4863" max="4863" width="12.453125" style="3" customWidth="1"/>
    <col min="4864" max="4864" width="18.81640625" style="3" customWidth="1"/>
    <col min="4865" max="5113" width="8.7265625" style="3"/>
    <col min="5114" max="5118" width="12.54296875" style="3" customWidth="1"/>
    <col min="5119" max="5119" width="12.453125" style="3" customWidth="1"/>
    <col min="5120" max="5120" width="18.81640625" style="3" customWidth="1"/>
    <col min="5121" max="5369" width="8.7265625" style="3"/>
    <col min="5370" max="5374" width="12.54296875" style="3" customWidth="1"/>
    <col min="5375" max="5375" width="12.453125" style="3" customWidth="1"/>
    <col min="5376" max="5376" width="18.81640625" style="3" customWidth="1"/>
    <col min="5377" max="5625" width="8.7265625" style="3"/>
    <col min="5626" max="5630" width="12.54296875" style="3" customWidth="1"/>
    <col min="5631" max="5631" width="12.453125" style="3" customWidth="1"/>
    <col min="5632" max="5632" width="18.81640625" style="3" customWidth="1"/>
    <col min="5633" max="5881" width="8.7265625" style="3"/>
    <col min="5882" max="5886" width="12.54296875" style="3" customWidth="1"/>
    <col min="5887" max="5887" width="12.453125" style="3" customWidth="1"/>
    <col min="5888" max="5888" width="18.81640625" style="3" customWidth="1"/>
    <col min="5889" max="6137" width="8.7265625" style="3"/>
    <col min="6138" max="6142" width="12.54296875" style="3" customWidth="1"/>
    <col min="6143" max="6143" width="12.453125" style="3" customWidth="1"/>
    <col min="6144" max="6144" width="18.81640625" style="3" customWidth="1"/>
    <col min="6145" max="6393" width="8.7265625" style="3"/>
    <col min="6394" max="6398" width="12.54296875" style="3" customWidth="1"/>
    <col min="6399" max="6399" width="12.453125" style="3" customWidth="1"/>
    <col min="6400" max="6400" width="18.81640625" style="3" customWidth="1"/>
    <col min="6401" max="6649" width="8.7265625" style="3"/>
    <col min="6650" max="6654" width="12.54296875" style="3" customWidth="1"/>
    <col min="6655" max="6655" width="12.453125" style="3" customWidth="1"/>
    <col min="6656" max="6656" width="18.81640625" style="3" customWidth="1"/>
    <col min="6657" max="6905" width="8.7265625" style="3"/>
    <col min="6906" max="6910" width="12.54296875" style="3" customWidth="1"/>
    <col min="6911" max="6911" width="12.453125" style="3" customWidth="1"/>
    <col min="6912" max="6912" width="18.81640625" style="3" customWidth="1"/>
    <col min="6913" max="7161" width="8.7265625" style="3"/>
    <col min="7162" max="7166" width="12.54296875" style="3" customWidth="1"/>
    <col min="7167" max="7167" width="12.453125" style="3" customWidth="1"/>
    <col min="7168" max="7168" width="18.81640625" style="3" customWidth="1"/>
    <col min="7169" max="7417" width="8.7265625" style="3"/>
    <col min="7418" max="7422" width="12.54296875" style="3" customWidth="1"/>
    <col min="7423" max="7423" width="12.453125" style="3" customWidth="1"/>
    <col min="7424" max="7424" width="18.81640625" style="3" customWidth="1"/>
    <col min="7425" max="7673" width="8.7265625" style="3"/>
    <col min="7674" max="7678" width="12.54296875" style="3" customWidth="1"/>
    <col min="7679" max="7679" width="12.453125" style="3" customWidth="1"/>
    <col min="7680" max="7680" width="18.81640625" style="3" customWidth="1"/>
    <col min="7681" max="7929" width="8.7265625" style="3"/>
    <col min="7930" max="7934" width="12.54296875" style="3" customWidth="1"/>
    <col min="7935" max="7935" width="12.453125" style="3" customWidth="1"/>
    <col min="7936" max="7936" width="18.81640625" style="3" customWidth="1"/>
    <col min="7937" max="8185" width="8.7265625" style="3"/>
    <col min="8186" max="8190" width="12.54296875" style="3" customWidth="1"/>
    <col min="8191" max="8191" width="12.453125" style="3" customWidth="1"/>
    <col min="8192" max="8192" width="18.81640625" style="3" customWidth="1"/>
    <col min="8193" max="8441" width="8.7265625" style="3"/>
    <col min="8442" max="8446" width="12.54296875" style="3" customWidth="1"/>
    <col min="8447" max="8447" width="12.453125" style="3" customWidth="1"/>
    <col min="8448" max="8448" width="18.81640625" style="3" customWidth="1"/>
    <col min="8449" max="8697" width="8.7265625" style="3"/>
    <col min="8698" max="8702" width="12.54296875" style="3" customWidth="1"/>
    <col min="8703" max="8703" width="12.453125" style="3" customWidth="1"/>
    <col min="8704" max="8704" width="18.81640625" style="3" customWidth="1"/>
    <col min="8705" max="8953" width="8.7265625" style="3"/>
    <col min="8954" max="8958" width="12.54296875" style="3" customWidth="1"/>
    <col min="8959" max="8959" width="12.453125" style="3" customWidth="1"/>
    <col min="8960" max="8960" width="18.81640625" style="3" customWidth="1"/>
    <col min="8961" max="9209" width="8.7265625" style="3"/>
    <col min="9210" max="9214" width="12.54296875" style="3" customWidth="1"/>
    <col min="9215" max="9215" width="12.453125" style="3" customWidth="1"/>
    <col min="9216" max="9216" width="18.81640625" style="3" customWidth="1"/>
    <col min="9217" max="9465" width="8.7265625" style="3"/>
    <col min="9466" max="9470" width="12.54296875" style="3" customWidth="1"/>
    <col min="9471" max="9471" width="12.453125" style="3" customWidth="1"/>
    <col min="9472" max="9472" width="18.81640625" style="3" customWidth="1"/>
    <col min="9473" max="9721" width="8.7265625" style="3"/>
    <col min="9722" max="9726" width="12.54296875" style="3" customWidth="1"/>
    <col min="9727" max="9727" width="12.453125" style="3" customWidth="1"/>
    <col min="9728" max="9728" width="18.81640625" style="3" customWidth="1"/>
    <col min="9729" max="9977" width="8.7265625" style="3"/>
    <col min="9978" max="9982" width="12.54296875" style="3" customWidth="1"/>
    <col min="9983" max="9983" width="12.453125" style="3" customWidth="1"/>
    <col min="9984" max="9984" width="18.81640625" style="3" customWidth="1"/>
    <col min="9985" max="10233" width="8.7265625" style="3"/>
    <col min="10234" max="10238" width="12.54296875" style="3" customWidth="1"/>
    <col min="10239" max="10239" width="12.453125" style="3" customWidth="1"/>
    <col min="10240" max="10240" width="18.81640625" style="3" customWidth="1"/>
    <col min="10241" max="10489" width="8.7265625" style="3"/>
    <col min="10490" max="10494" width="12.54296875" style="3" customWidth="1"/>
    <col min="10495" max="10495" width="12.453125" style="3" customWidth="1"/>
    <col min="10496" max="10496" width="18.81640625" style="3" customWidth="1"/>
    <col min="10497" max="10745" width="8.7265625" style="3"/>
    <col min="10746" max="10750" width="12.54296875" style="3" customWidth="1"/>
    <col min="10751" max="10751" width="12.453125" style="3" customWidth="1"/>
    <col min="10752" max="10752" width="18.81640625" style="3" customWidth="1"/>
    <col min="10753" max="11001" width="8.7265625" style="3"/>
    <col min="11002" max="11006" width="12.54296875" style="3" customWidth="1"/>
    <col min="11007" max="11007" width="12.453125" style="3" customWidth="1"/>
    <col min="11008" max="11008" width="18.81640625" style="3" customWidth="1"/>
    <col min="11009" max="11257" width="8.7265625" style="3"/>
    <col min="11258" max="11262" width="12.54296875" style="3" customWidth="1"/>
    <col min="11263" max="11263" width="12.453125" style="3" customWidth="1"/>
    <col min="11264" max="11264" width="18.81640625" style="3" customWidth="1"/>
    <col min="11265" max="11513" width="8.7265625" style="3"/>
    <col min="11514" max="11518" width="12.54296875" style="3" customWidth="1"/>
    <col min="11519" max="11519" width="12.453125" style="3" customWidth="1"/>
    <col min="11520" max="11520" width="18.81640625" style="3" customWidth="1"/>
    <col min="11521" max="11769" width="8.7265625" style="3"/>
    <col min="11770" max="11774" width="12.54296875" style="3" customWidth="1"/>
    <col min="11775" max="11775" width="12.453125" style="3" customWidth="1"/>
    <col min="11776" max="11776" width="18.81640625" style="3" customWidth="1"/>
    <col min="11777" max="12025" width="8.7265625" style="3"/>
    <col min="12026" max="12030" width="12.54296875" style="3" customWidth="1"/>
    <col min="12031" max="12031" width="12.453125" style="3" customWidth="1"/>
    <col min="12032" max="12032" width="18.81640625" style="3" customWidth="1"/>
    <col min="12033" max="12281" width="8.7265625" style="3"/>
    <col min="12282" max="12286" width="12.54296875" style="3" customWidth="1"/>
    <col min="12287" max="12287" width="12.453125" style="3" customWidth="1"/>
    <col min="12288" max="12288" width="18.81640625" style="3" customWidth="1"/>
    <col min="12289" max="12537" width="8.7265625" style="3"/>
    <col min="12538" max="12542" width="12.54296875" style="3" customWidth="1"/>
    <col min="12543" max="12543" width="12.453125" style="3" customWidth="1"/>
    <col min="12544" max="12544" width="18.81640625" style="3" customWidth="1"/>
    <col min="12545" max="12793" width="8.7265625" style="3"/>
    <col min="12794" max="12798" width="12.54296875" style="3" customWidth="1"/>
    <col min="12799" max="12799" width="12.453125" style="3" customWidth="1"/>
    <col min="12800" max="12800" width="18.81640625" style="3" customWidth="1"/>
    <col min="12801" max="13049" width="8.7265625" style="3"/>
    <col min="13050" max="13054" width="12.54296875" style="3" customWidth="1"/>
    <col min="13055" max="13055" width="12.453125" style="3" customWidth="1"/>
    <col min="13056" max="13056" width="18.81640625" style="3" customWidth="1"/>
    <col min="13057" max="13305" width="8.7265625" style="3"/>
    <col min="13306" max="13310" width="12.54296875" style="3" customWidth="1"/>
    <col min="13311" max="13311" width="12.453125" style="3" customWidth="1"/>
    <col min="13312" max="13312" width="18.81640625" style="3" customWidth="1"/>
    <col min="13313" max="13561" width="8.7265625" style="3"/>
    <col min="13562" max="13566" width="12.54296875" style="3" customWidth="1"/>
    <col min="13567" max="13567" width="12.453125" style="3" customWidth="1"/>
    <col min="13568" max="13568" width="18.81640625" style="3" customWidth="1"/>
    <col min="13569" max="13817" width="8.7265625" style="3"/>
    <col min="13818" max="13822" width="12.54296875" style="3" customWidth="1"/>
    <col min="13823" max="13823" width="12.453125" style="3" customWidth="1"/>
    <col min="13824" max="13824" width="18.81640625" style="3" customWidth="1"/>
    <col min="13825" max="14073" width="8.7265625" style="3"/>
    <col min="14074" max="14078" width="12.54296875" style="3" customWidth="1"/>
    <col min="14079" max="14079" width="12.453125" style="3" customWidth="1"/>
    <col min="14080" max="14080" width="18.81640625" style="3" customWidth="1"/>
    <col min="14081" max="14329" width="8.7265625" style="3"/>
    <col min="14330" max="14334" width="12.54296875" style="3" customWidth="1"/>
    <col min="14335" max="14335" width="12.453125" style="3" customWidth="1"/>
    <col min="14336" max="14336" width="18.81640625" style="3" customWidth="1"/>
    <col min="14337" max="14585" width="8.7265625" style="3"/>
    <col min="14586" max="14590" width="12.54296875" style="3" customWidth="1"/>
    <col min="14591" max="14591" width="12.453125" style="3" customWidth="1"/>
    <col min="14592" max="14592" width="18.81640625" style="3" customWidth="1"/>
    <col min="14593" max="14841" width="8.7265625" style="3"/>
    <col min="14842" max="14846" width="12.54296875" style="3" customWidth="1"/>
    <col min="14847" max="14847" width="12.453125" style="3" customWidth="1"/>
    <col min="14848" max="14848" width="18.81640625" style="3" customWidth="1"/>
    <col min="14849" max="15097" width="8.7265625" style="3"/>
    <col min="15098" max="15102" width="12.54296875" style="3" customWidth="1"/>
    <col min="15103" max="15103" width="12.453125" style="3" customWidth="1"/>
    <col min="15104" max="15104" width="18.81640625" style="3" customWidth="1"/>
    <col min="15105" max="15353" width="8.7265625" style="3"/>
    <col min="15354" max="15358" width="12.54296875" style="3" customWidth="1"/>
    <col min="15359" max="15359" width="12.453125" style="3" customWidth="1"/>
    <col min="15360" max="15360" width="18.81640625" style="3" customWidth="1"/>
    <col min="15361" max="15609" width="8.7265625" style="3"/>
    <col min="15610" max="15614" width="12.54296875" style="3" customWidth="1"/>
    <col min="15615" max="15615" width="12.453125" style="3" customWidth="1"/>
    <col min="15616" max="15616" width="18.81640625" style="3" customWidth="1"/>
    <col min="15617" max="15865" width="8.7265625" style="3"/>
    <col min="15866" max="15870" width="12.54296875" style="3" customWidth="1"/>
    <col min="15871" max="15871" width="12.453125" style="3" customWidth="1"/>
    <col min="15872" max="15872" width="18.81640625" style="3" customWidth="1"/>
    <col min="15873" max="16121" width="8.7265625" style="3"/>
    <col min="16122" max="16126" width="12.54296875" style="3" customWidth="1"/>
    <col min="16127" max="16127" width="12.453125" style="3" customWidth="1"/>
    <col min="16128" max="16128" width="18.81640625" style="3" customWidth="1"/>
    <col min="16129" max="16377" width="8.7265625" style="3"/>
    <col min="16378" max="16384" width="8.7265625" style="3" customWidth="1"/>
  </cols>
  <sheetData>
    <row r="1" spans="1:5" x14ac:dyDescent="0.3">
      <c r="A1" s="2" t="s">
        <v>28</v>
      </c>
    </row>
    <row r="2" spans="1:5" x14ac:dyDescent="0.3">
      <c r="B2" s="23"/>
      <c r="C2" s="24"/>
    </row>
    <row r="3" spans="1:5" x14ac:dyDescent="0.3">
      <c r="A3" s="4" t="s">
        <v>29</v>
      </c>
      <c r="B3" s="5"/>
      <c r="C3" s="24"/>
    </row>
    <row r="4" spans="1:5" x14ac:dyDescent="0.3">
      <c r="A4" s="22"/>
    </row>
    <row r="5" spans="1:5" ht="40" customHeight="1" thickBot="1" x14ac:dyDescent="0.35">
      <c r="A5" s="1" t="s">
        <v>14</v>
      </c>
      <c r="B5" s="1" t="s">
        <v>26</v>
      </c>
      <c r="C5" s="1" t="s">
        <v>1</v>
      </c>
      <c r="D5" s="1" t="s">
        <v>24</v>
      </c>
      <c r="E5" s="1" t="s">
        <v>1</v>
      </c>
    </row>
    <row r="6" spans="1:5" ht="20.149999999999999" customHeight="1" x14ac:dyDescent="0.3">
      <c r="A6" s="6" t="s">
        <v>2</v>
      </c>
      <c r="B6" s="7">
        <v>3.6309999999999998</v>
      </c>
      <c r="C6" s="8">
        <v>5.9000000000000003E-4</v>
      </c>
      <c r="D6" s="9">
        <v>12</v>
      </c>
      <c r="E6" s="8">
        <v>8.9999999999999998E-4</v>
      </c>
    </row>
    <row r="7" spans="1:5" ht="20.149999999999999" customHeight="1" x14ac:dyDescent="0.3">
      <c r="A7" s="10" t="s">
        <v>3</v>
      </c>
      <c r="B7" s="11">
        <v>2.3969999999999998</v>
      </c>
      <c r="C7" s="12">
        <v>3.8999999999999999E-4</v>
      </c>
      <c r="D7" s="13">
        <v>11</v>
      </c>
      <c r="E7" s="12">
        <v>8.1999999999999998E-4</v>
      </c>
    </row>
    <row r="8" spans="1:5" ht="20.149999999999999" customHeight="1" x14ac:dyDescent="0.3">
      <c r="A8" s="10" t="s">
        <v>4</v>
      </c>
      <c r="B8" s="11">
        <v>54.607999999999997</v>
      </c>
      <c r="C8" s="12">
        <v>8.8599999999999998E-3</v>
      </c>
      <c r="D8" s="13">
        <v>212</v>
      </c>
      <c r="E8" s="12">
        <v>1.5859999999999999E-2</v>
      </c>
    </row>
    <row r="9" spans="1:5" ht="20.149999999999999" customHeight="1" x14ac:dyDescent="0.3">
      <c r="A9" s="10" t="s">
        <v>15</v>
      </c>
      <c r="B9" s="11">
        <v>5.0819999999999999</v>
      </c>
      <c r="C9" s="12">
        <v>8.1999999999999998E-4</v>
      </c>
      <c r="D9" s="13">
        <v>20</v>
      </c>
      <c r="E9" s="12">
        <v>1.5E-3</v>
      </c>
    </row>
    <row r="10" spans="1:5" ht="20.149999999999999" customHeight="1" x14ac:dyDescent="0.3">
      <c r="A10" s="10" t="s">
        <v>16</v>
      </c>
      <c r="B10" s="11">
        <v>2.3180000000000001</v>
      </c>
      <c r="C10" s="12">
        <v>3.8000000000000002E-4</v>
      </c>
      <c r="D10" s="13">
        <v>6</v>
      </c>
      <c r="E10" s="12">
        <v>4.4999999999999999E-4</v>
      </c>
    </row>
    <row r="11" spans="1:5" ht="20.149999999999999" customHeight="1" x14ac:dyDescent="0.3">
      <c r="A11" s="10" t="s">
        <v>17</v>
      </c>
      <c r="B11" s="11">
        <v>1.9259999999999999</v>
      </c>
      <c r="C11" s="12">
        <v>3.1E-4</v>
      </c>
      <c r="D11" s="13">
        <v>26</v>
      </c>
      <c r="E11" s="12">
        <v>1.9400000000000001E-3</v>
      </c>
    </row>
    <row r="12" spans="1:5" ht="20.149999999999999" customHeight="1" x14ac:dyDescent="0.3">
      <c r="A12" s="10" t="s">
        <v>5</v>
      </c>
      <c r="B12" s="11">
        <v>2.12</v>
      </c>
      <c r="C12" s="12">
        <v>3.4000000000000002E-4</v>
      </c>
      <c r="D12" s="13">
        <v>13</v>
      </c>
      <c r="E12" s="12">
        <v>9.7000000000000005E-4</v>
      </c>
    </row>
    <row r="13" spans="1:5" ht="20.149999999999999" customHeight="1" x14ac:dyDescent="0.3">
      <c r="A13" s="10" t="s">
        <v>6</v>
      </c>
      <c r="B13" s="11">
        <v>3314.875</v>
      </c>
      <c r="C13" s="12">
        <v>0.53793999999999997</v>
      </c>
      <c r="D13" s="13">
        <v>8272</v>
      </c>
      <c r="E13" s="12">
        <v>0.61875000000000002</v>
      </c>
    </row>
    <row r="14" spans="1:5" ht="20.149999999999999" customHeight="1" x14ac:dyDescent="0.3">
      <c r="A14" s="10" t="s">
        <v>7</v>
      </c>
      <c r="B14" s="11">
        <v>172.108</v>
      </c>
      <c r="C14" s="12">
        <v>2.793E-2</v>
      </c>
      <c r="D14" s="13">
        <v>278</v>
      </c>
      <c r="E14" s="12">
        <v>2.0789999999999999E-2</v>
      </c>
    </row>
    <row r="15" spans="1:5" ht="20.149999999999999" customHeight="1" x14ac:dyDescent="0.3">
      <c r="A15" s="10" t="s">
        <v>8</v>
      </c>
      <c r="B15" s="11">
        <v>1.802</v>
      </c>
      <c r="C15" s="12">
        <v>2.9E-4</v>
      </c>
      <c r="D15" s="13">
        <v>6</v>
      </c>
      <c r="E15" s="12">
        <v>4.4999999999999999E-4</v>
      </c>
    </row>
    <row r="16" spans="1:5" ht="20.149999999999999" customHeight="1" x14ac:dyDescent="0.3">
      <c r="A16" s="10" t="s">
        <v>18</v>
      </c>
      <c r="B16" s="11">
        <v>0.15</v>
      </c>
      <c r="C16" s="12">
        <v>2.0000000000000002E-5</v>
      </c>
      <c r="D16" s="13">
        <v>7</v>
      </c>
      <c r="E16" s="12">
        <v>5.1999999999999995E-4</v>
      </c>
    </row>
    <row r="17" spans="1:5" ht="20.149999999999999" customHeight="1" x14ac:dyDescent="0.3">
      <c r="A17" s="10" t="s">
        <v>9</v>
      </c>
      <c r="B17" s="11">
        <v>71.486000000000004</v>
      </c>
      <c r="C17" s="12">
        <v>1.1599999999999999E-2</v>
      </c>
      <c r="D17" s="13">
        <v>146</v>
      </c>
      <c r="E17" s="12">
        <v>1.0919999999999999E-2</v>
      </c>
    </row>
    <row r="18" spans="1:5" ht="20.149999999999999" customHeight="1" x14ac:dyDescent="0.3">
      <c r="A18" s="10" t="s">
        <v>10</v>
      </c>
      <c r="B18" s="11">
        <v>12.576000000000001</v>
      </c>
      <c r="C18" s="12">
        <v>2.0400000000000001E-3</v>
      </c>
      <c r="D18" s="13">
        <v>31</v>
      </c>
      <c r="E18" s="12">
        <v>2.32E-3</v>
      </c>
    </row>
    <row r="19" spans="1:5" ht="20.149999999999999" customHeight="1" x14ac:dyDescent="0.3">
      <c r="A19" s="10" t="s">
        <v>19</v>
      </c>
      <c r="B19" s="11">
        <v>0.152</v>
      </c>
      <c r="C19" s="12">
        <v>2.0000000000000002E-5</v>
      </c>
      <c r="D19" s="13">
        <v>1</v>
      </c>
      <c r="E19" s="12">
        <v>6.9999999999999994E-5</v>
      </c>
    </row>
    <row r="20" spans="1:5" ht="20.149999999999999" customHeight="1" x14ac:dyDescent="0.3">
      <c r="A20" s="10" t="s">
        <v>11</v>
      </c>
      <c r="B20" s="11">
        <v>7.6999999999999999E-2</v>
      </c>
      <c r="C20" s="12">
        <v>1.0000000000000001E-5</v>
      </c>
      <c r="D20" s="13">
        <v>2</v>
      </c>
      <c r="E20" s="12">
        <v>1.4999999999999999E-4</v>
      </c>
    </row>
    <row r="21" spans="1:5" ht="20.149999999999999" customHeight="1" x14ac:dyDescent="0.3">
      <c r="A21" s="10" t="s">
        <v>20</v>
      </c>
      <c r="B21" s="11">
        <v>0.746</v>
      </c>
      <c r="C21" s="12">
        <v>1.2E-4</v>
      </c>
      <c r="D21" s="13">
        <v>2</v>
      </c>
      <c r="E21" s="12">
        <v>1.4999999999999999E-4</v>
      </c>
    </row>
    <row r="22" spans="1:5" ht="20.149999999999999" customHeight="1" x14ac:dyDescent="0.3">
      <c r="A22" s="10" t="s">
        <v>12</v>
      </c>
      <c r="B22" s="11">
        <v>51.204000000000001</v>
      </c>
      <c r="C22" s="12">
        <v>8.3199999999999993E-3</v>
      </c>
      <c r="D22" s="13">
        <v>113</v>
      </c>
      <c r="E22" s="12">
        <v>8.4499999999999992E-3</v>
      </c>
    </row>
    <row r="23" spans="1:5" ht="20.149999999999999" customHeight="1" x14ac:dyDescent="0.3">
      <c r="A23" s="10" t="s">
        <v>21</v>
      </c>
      <c r="B23" s="11">
        <v>2.702</v>
      </c>
      <c r="C23" s="12">
        <v>4.4000000000000002E-4</v>
      </c>
      <c r="D23" s="13">
        <v>8</v>
      </c>
      <c r="E23" s="12">
        <v>5.9999999999999995E-4</v>
      </c>
    </row>
    <row r="24" spans="1:5" ht="20.149999999999999" customHeight="1" x14ac:dyDescent="0.3">
      <c r="A24" s="10" t="s">
        <v>13</v>
      </c>
      <c r="B24" s="11">
        <v>2462.3409999999999</v>
      </c>
      <c r="C24" s="12">
        <v>0.39957999999999999</v>
      </c>
      <c r="D24" s="13">
        <v>4203</v>
      </c>
      <c r="E24" s="12">
        <v>0.31439</v>
      </c>
    </row>
    <row r="25" spans="1:5" ht="20.149999999999999" customHeight="1" thickBot="1" x14ac:dyDescent="0.35">
      <c r="A25" s="14" t="s">
        <v>22</v>
      </c>
      <c r="B25" s="15">
        <v>0</v>
      </c>
      <c r="C25" s="16">
        <v>0</v>
      </c>
      <c r="D25" s="17">
        <v>1</v>
      </c>
      <c r="E25" s="16">
        <v>6.9999999999999994E-5</v>
      </c>
    </row>
    <row r="26" spans="1:5" ht="20.149999999999999" customHeight="1" x14ac:dyDescent="0.3">
      <c r="A26" s="18" t="s">
        <v>27</v>
      </c>
      <c r="B26" s="19">
        <f>SUM(B6:B25)</f>
        <v>6162.3010000000013</v>
      </c>
      <c r="C26" s="20">
        <f>SUM(C6:C25)</f>
        <v>1</v>
      </c>
      <c r="D26" s="21">
        <f>SUM(D6:D25)</f>
        <v>13370</v>
      </c>
      <c r="E26" s="20">
        <f>SUM(E6:E25)</f>
        <v>1.00007</v>
      </c>
    </row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60" ht="36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</sheetData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Devises consolidés EN</vt:lpstr>
      <vt:lpstr>Devises détail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2024-11-26T14:33:12Z</dcterms:created>
  <dcterms:modified xsi:type="dcterms:W3CDTF">2025-11-28T12:46:15Z</dcterms:modified>
</cp:coreProperties>
</file>