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0F3C3BB8-6CDB-405A-B68C-0DAC3BC301B6}" xr6:coauthVersionLast="47" xr6:coauthVersionMax="47" xr10:uidLastSave="{00000000-0000-0000-0000-000000000000}"/>
  <bookViews>
    <workbookView xWindow="14850" yWindow="-16665" windowWidth="29040" windowHeight="15720" tabRatio="923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<sst xmlns="http://schemas.openxmlformats.org/spreadsheetml/2006/main" count="68" uniqueCount="36">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</sst>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E2" sqref="E2"/>
    </sheetView>
  </sheetViews>
  <sheetFormatPr defaultColWidth="8.54296875" defaultRowHeight="13.5" x14ac:dyDescent="0.3"/>
  <cols>
    <col min="1" max="1" width="55.81640625" style="2" customWidth="1"/>
    <col min="2" max="3" width="14.54296875" style="2" customWidth="1"/>
    <col min="4" max="16384" width="8.54296875" style="2"/>
  </cols>
  <sheetData>
    <row r="1" spans="1:3" x14ac:dyDescent="0.3">
      <c r="A1" s="1" t="s">
        <v>32</v>
      </c>
    </row>
    <row r="3" spans="1:3" x14ac:dyDescent="0.3">
      <c r="A3" s="3" t="s">
        <v>35</v>
      </c>
      <c r="B3" s="4"/>
    </row>
    <row r="4" spans="1:3" ht="12" customHeight="1" x14ac:dyDescent="0.3"/>
    <row r="5" spans="1:3" ht="40" customHeight="1" thickBot="1" x14ac:dyDescent="0.35">
      <c r="A5" s="8" t="s">
        <v>16</v>
      </c>
      <c r="B5" s="8" t="s">
        <v>21</v>
      </c>
      <c r="C5" s="8" t="s">
        <v>22</v>
      </c>
    </row>
    <row r="6" spans="1:3" ht="20.149999999999999" customHeight="1" x14ac:dyDescent="0.3">
      <c r="A6" s="16" t="s">
        <v>1</v>
      </c>
      <c r="B6" s="17">
        <v>1513.163</v>
      </c>
      <c r="C6" s="18">
        <v>3060</v>
      </c>
    </row>
    <row r="7" spans="1:3" ht="20.149999999999999" customHeight="1" x14ac:dyDescent="0.3">
      <c r="A7" s="19" t="s">
        <v>34</v>
      </c>
      <c r="B7" s="20">
        <v>2267.893</v>
      </c>
      <c r="C7" s="21">
        <v>4059</v>
      </c>
    </row>
    <row r="8" spans="1:3" ht="20.149999999999999" customHeight="1" x14ac:dyDescent="0.3">
      <c r="A8" s="19" t="s">
        <v>3</v>
      </c>
      <c r="B8" s="20">
        <v>1143.154</v>
      </c>
      <c r="C8" s="21">
        <v>2964</v>
      </c>
    </row>
    <row r="9" spans="1:3" ht="20.149999999999999" customHeight="1" x14ac:dyDescent="0.3">
      <c r="A9" s="19" t="s">
        <v>18</v>
      </c>
      <c r="B9" s="20">
        <v>413.85599999999999</v>
      </c>
      <c r="C9" s="21">
        <v>1874</v>
      </c>
    </row>
    <row r="10" spans="1:3" ht="20.149999999999999" customHeight="1" x14ac:dyDescent="0.3">
      <c r="A10" s="19" t="s">
        <v>4</v>
      </c>
      <c r="B10" s="20">
        <v>682.72900000000004</v>
      </c>
      <c r="C10" s="21">
        <v>173</v>
      </c>
    </row>
    <row r="11" spans="1:3" ht="20.149999999999999" customHeight="1" x14ac:dyDescent="0.3">
      <c r="A11" s="19" t="s">
        <v>5</v>
      </c>
      <c r="B11" s="20">
        <v>119.10599999999999</v>
      </c>
      <c r="C11" s="21">
        <v>291</v>
      </c>
    </row>
    <row r="12" spans="1:3" ht="20.149999999999999" customHeight="1" x14ac:dyDescent="0.3">
      <c r="A12" s="19" t="s">
        <v>6</v>
      </c>
      <c r="B12" s="20">
        <v>6.3920000000000003</v>
      </c>
      <c r="C12" s="21">
        <v>32</v>
      </c>
    </row>
    <row r="13" spans="1:3" ht="20.149999999999999" customHeight="1" x14ac:dyDescent="0.3">
      <c r="A13" s="19" t="s">
        <v>7</v>
      </c>
      <c r="B13" s="20">
        <v>127.83199999999999</v>
      </c>
      <c r="C13" s="21">
        <v>271</v>
      </c>
    </row>
    <row r="14" spans="1:3" ht="20.149999999999999" customHeight="1" x14ac:dyDescent="0.3">
      <c r="A14" s="19" t="s">
        <v>8</v>
      </c>
      <c r="B14" s="20">
        <v>12.89</v>
      </c>
      <c r="C14" s="21">
        <v>63</v>
      </c>
    </row>
    <row r="15" spans="1:3" ht="20.149999999999999" customHeight="1" x14ac:dyDescent="0.3">
      <c r="A15" s="19" t="s">
        <v>9</v>
      </c>
      <c r="B15" s="20">
        <v>71.790999999999997</v>
      </c>
      <c r="C15" s="21">
        <v>234</v>
      </c>
    </row>
    <row r="16" spans="1:3" ht="20.149999999999999" customHeight="1" x14ac:dyDescent="0.3">
      <c r="A16" s="19" t="s">
        <v>19</v>
      </c>
      <c r="B16" s="20">
        <v>0.17699999999999999</v>
      </c>
      <c r="C16" s="21">
        <v>2</v>
      </c>
    </row>
    <row r="17" spans="1:3" ht="20.149999999999999" customHeight="1" x14ac:dyDescent="0.3">
      <c r="A17" s="19" t="s">
        <v>20</v>
      </c>
      <c r="B17" s="20">
        <v>0.33600000000000002</v>
      </c>
      <c r="C17" s="21">
        <v>8</v>
      </c>
    </row>
    <row r="18" spans="1:3" ht="20.149999999999999" customHeight="1" x14ac:dyDescent="0.3">
      <c r="A18" s="19" t="s">
        <v>29</v>
      </c>
      <c r="B18" s="20">
        <v>5.766</v>
      </c>
      <c r="C18" s="21">
        <v>40</v>
      </c>
    </row>
    <row r="19" spans="1:3" ht="20.149999999999999" customHeight="1" thickBot="1" x14ac:dyDescent="0.35">
      <c r="A19" s="22" t="s">
        <v>30</v>
      </c>
      <c r="B19" s="23">
        <v>71.111999999999995</v>
      </c>
      <c r="C19" s="24">
        <v>222</v>
      </c>
    </row>
    <row r="20" spans="1:3" ht="20.149999999999999" customHeight="1" x14ac:dyDescent="0.3">
      <c r="A20" s="13" t="s">
        <v>25</v>
      </c>
      <c r="B20" s="14">
        <f>SUM(B6:B19)</f>
        <v>6436.1970000000001</v>
      </c>
      <c r="C20" s="15">
        <f>SUM(C6:C19)</f>
        <v>13293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zoomScale="85" zoomScaleNormal="85" workbookViewId="0">
      <selection activeCell="F46" sqref="F46"/>
    </sheetView>
  </sheetViews>
  <sheetFormatPr defaultColWidth="8.54296875" defaultRowHeight="13.5" x14ac:dyDescent="0.3"/>
  <cols>
    <col min="1" max="1" width="52.54296875" style="2" customWidth="1"/>
    <col min="2" max="2" width="12.54296875" style="7" customWidth="1"/>
    <col min="3" max="3" width="12.54296875" style="2" customWidth="1"/>
    <col min="4" max="4" width="15" style="2" customWidth="1"/>
    <col min="5" max="5" width="15.453125" style="2" customWidth="1"/>
    <col min="6" max="6" width="15.1796875" style="2" customWidth="1"/>
    <col min="7" max="16384" width="8.54296875" style="2"/>
  </cols>
  <sheetData>
    <row r="1" spans="1:6" x14ac:dyDescent="0.3">
      <c r="A1" s="1" t="s">
        <v>33</v>
      </c>
      <c r="B1" s="2"/>
    </row>
    <row r="2" spans="1:6" x14ac:dyDescent="0.3">
      <c r="B2" s="2"/>
    </row>
    <row r="3" spans="1:6" x14ac:dyDescent="0.3">
      <c r="A3" s="3" t="s">
        <v>35</v>
      </c>
      <c r="B3" s="5"/>
    </row>
    <row r="5" spans="1:6" ht="41" thickBot="1" x14ac:dyDescent="0.3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49999999999999" customHeight="1" x14ac:dyDescent="0.3">
      <c r="A6" s="25" t="s">
        <v>10</v>
      </c>
      <c r="B6" s="26"/>
      <c r="C6" s="26"/>
      <c r="D6" s="26"/>
      <c r="E6" s="26"/>
      <c r="F6" s="26"/>
    </row>
    <row r="7" spans="1:6" ht="20.149999999999999" customHeight="1" x14ac:dyDescent="0.3">
      <c r="A7" s="27" t="s">
        <v>1</v>
      </c>
      <c r="B7" s="32">
        <v>1418.3109999999999</v>
      </c>
      <c r="C7" s="38">
        <v>2718</v>
      </c>
      <c r="D7" s="32">
        <v>45.854999999999997</v>
      </c>
      <c r="E7" s="32">
        <v>43.109000000000002</v>
      </c>
      <c r="F7" s="32">
        <v>2.7459999999999951</v>
      </c>
    </row>
    <row r="8" spans="1:6" ht="20.149999999999999" customHeight="1" x14ac:dyDescent="0.3">
      <c r="A8" s="27" t="s">
        <v>2</v>
      </c>
      <c r="B8" s="32">
        <v>2195.636</v>
      </c>
      <c r="C8" s="38">
        <v>3780</v>
      </c>
      <c r="D8" s="32">
        <v>72.03</v>
      </c>
      <c r="E8" s="32">
        <v>67.153000000000006</v>
      </c>
      <c r="F8" s="32">
        <v>4.8769999999999953</v>
      </c>
    </row>
    <row r="9" spans="1:6" s="6" customFormat="1" ht="20.149999999999999" customHeight="1" x14ac:dyDescent="0.3">
      <c r="A9" s="27" t="s">
        <v>3</v>
      </c>
      <c r="B9" s="32">
        <v>941.30399999999997</v>
      </c>
      <c r="C9" s="38">
        <v>2245</v>
      </c>
      <c r="D9" s="32">
        <v>27.748000000000001</v>
      </c>
      <c r="E9" s="32">
        <v>21.577000000000002</v>
      </c>
      <c r="F9" s="32">
        <v>6.1709999999999994</v>
      </c>
    </row>
    <row r="10" spans="1:6" ht="20.149999999999999" customHeight="1" x14ac:dyDescent="0.3">
      <c r="A10" s="27" t="s">
        <v>18</v>
      </c>
      <c r="B10" s="32">
        <v>183.54900000000001</v>
      </c>
      <c r="C10" s="38">
        <v>703</v>
      </c>
      <c r="D10" s="32">
        <v>2.9889999999999999</v>
      </c>
      <c r="E10" s="32">
        <v>2.2549999999999999</v>
      </c>
      <c r="F10" s="32">
        <v>0.73399999999999999</v>
      </c>
    </row>
    <row r="11" spans="1:6" ht="20.149999999999999" customHeight="1" x14ac:dyDescent="0.3">
      <c r="A11" s="27" t="s">
        <v>4</v>
      </c>
      <c r="B11" s="32">
        <v>653.82600000000002</v>
      </c>
      <c r="C11" s="38">
        <v>148</v>
      </c>
      <c r="D11" s="32">
        <v>369.98500000000001</v>
      </c>
      <c r="E11" s="32">
        <v>369.48200000000003</v>
      </c>
      <c r="F11" s="32">
        <v>0.5029999999999859</v>
      </c>
    </row>
    <row r="12" spans="1:6" ht="20.149999999999999" customHeight="1" x14ac:dyDescent="0.3">
      <c r="A12" s="27" t="s">
        <v>8</v>
      </c>
      <c r="B12" s="32">
        <v>7.42</v>
      </c>
      <c r="C12" s="38">
        <v>34</v>
      </c>
      <c r="D12" s="32">
        <v>0.313</v>
      </c>
      <c r="E12" s="32">
        <v>0.11799999999999999</v>
      </c>
      <c r="F12" s="32">
        <v>0.19500000000000001</v>
      </c>
    </row>
    <row r="13" spans="1:6" ht="20.149999999999999" customHeight="1" thickBot="1" x14ac:dyDescent="0.35">
      <c r="A13" s="28" t="s">
        <v>9</v>
      </c>
      <c r="B13" s="33">
        <v>3.0760000000000001</v>
      </c>
      <c r="C13" s="39">
        <v>8</v>
      </c>
      <c r="D13" s="33">
        <v>0.08</v>
      </c>
      <c r="E13" s="33">
        <v>0.13700000000000001</v>
      </c>
      <c r="F13" s="33">
        <v>-5.7000000000000009E-2</v>
      </c>
    </row>
    <row r="14" spans="1:6" ht="20.149999999999999" customHeight="1" x14ac:dyDescent="0.3">
      <c r="A14" s="29" t="s">
        <v>28</v>
      </c>
      <c r="B14" s="34">
        <f>SUM(B7:B13)</f>
        <v>5403.1220000000003</v>
      </c>
      <c r="C14" s="40">
        <f>SUM(C7:C13)</f>
        <v>9636</v>
      </c>
      <c r="D14" s="34">
        <f>SUM(D7:D13)</f>
        <v>519</v>
      </c>
      <c r="E14" s="34">
        <f>SUM(E7:E13)</f>
        <v>503.83100000000002</v>
      </c>
      <c r="F14" s="34">
        <f>SUM(F7:F13)</f>
        <v>15.168999999999976</v>
      </c>
    </row>
    <row r="15" spans="1:6" ht="20.149999999999999" customHeight="1" x14ac:dyDescent="0.3">
      <c r="A15" s="30" t="s">
        <v>11</v>
      </c>
      <c r="B15" s="35"/>
      <c r="C15" s="41"/>
      <c r="D15" s="35"/>
      <c r="E15" s="35"/>
      <c r="F15" s="35"/>
    </row>
    <row r="16" spans="1:6" ht="20.149999999999999" customHeight="1" x14ac:dyDescent="0.3">
      <c r="A16" s="27" t="s">
        <v>1</v>
      </c>
      <c r="B16" s="32">
        <v>16.370999999999999</v>
      </c>
      <c r="C16" s="38">
        <v>78</v>
      </c>
      <c r="D16" s="32">
        <v>0.70499999999999996</v>
      </c>
      <c r="E16" s="32">
        <v>0.49399999999999999</v>
      </c>
      <c r="F16" s="32">
        <v>0.21099999999999997</v>
      </c>
    </row>
    <row r="17" spans="1:6" ht="20.149999999999999" customHeight="1" x14ac:dyDescent="0.3">
      <c r="A17" s="27" t="s">
        <v>2</v>
      </c>
      <c r="B17" s="32">
        <v>16.895</v>
      </c>
      <c r="C17" s="38">
        <v>71</v>
      </c>
      <c r="D17" s="32">
        <v>0.97699999999999998</v>
      </c>
      <c r="E17" s="32">
        <v>0.05</v>
      </c>
      <c r="F17" s="32">
        <v>0.92699999999999994</v>
      </c>
    </row>
    <row r="18" spans="1:6" ht="20.149999999999999" customHeight="1" x14ac:dyDescent="0.3">
      <c r="A18" s="27" t="s">
        <v>3</v>
      </c>
      <c r="B18" s="32">
        <v>68.046999999999997</v>
      </c>
      <c r="C18" s="38">
        <v>142</v>
      </c>
      <c r="D18" s="32">
        <v>0.97799999999999998</v>
      </c>
      <c r="E18" s="32">
        <v>1.349</v>
      </c>
      <c r="F18" s="32">
        <v>-0.371</v>
      </c>
    </row>
    <row r="19" spans="1:6" ht="20.149999999999999" customHeight="1" x14ac:dyDescent="0.3">
      <c r="A19" s="27" t="s">
        <v>18</v>
      </c>
      <c r="B19" s="32">
        <v>58.771000000000001</v>
      </c>
      <c r="C19" s="38">
        <v>195</v>
      </c>
      <c r="D19" s="32">
        <v>2.2250000000000001</v>
      </c>
      <c r="E19" s="32">
        <v>0.45800000000000002</v>
      </c>
      <c r="F19" s="32">
        <v>1.7670000000000001</v>
      </c>
    </row>
    <row r="20" spans="1:6" ht="20.149999999999999" customHeight="1" x14ac:dyDescent="0.3">
      <c r="A20" s="27" t="s">
        <v>4</v>
      </c>
      <c r="B20" s="32">
        <v>20.242000000000001</v>
      </c>
      <c r="C20" s="38">
        <v>15</v>
      </c>
      <c r="D20" s="32">
        <v>1.901</v>
      </c>
      <c r="E20" s="32">
        <v>1.206</v>
      </c>
      <c r="F20" s="32">
        <v>0.69500000000000006</v>
      </c>
    </row>
    <row r="21" spans="1:6" ht="20.149999999999999" customHeight="1" x14ac:dyDescent="0.3">
      <c r="A21" s="27" t="s">
        <v>5</v>
      </c>
      <c r="B21" s="32">
        <v>56.012</v>
      </c>
      <c r="C21" s="38">
        <v>87</v>
      </c>
      <c r="D21" s="32">
        <v>1.6990000000000001</v>
      </c>
      <c r="E21" s="32">
        <v>0.124</v>
      </c>
      <c r="F21" s="32">
        <v>1.5750000000000002</v>
      </c>
    </row>
    <row r="22" spans="1:6" ht="20.149999999999999" customHeight="1" x14ac:dyDescent="0.3">
      <c r="A22" s="27" t="s">
        <v>6</v>
      </c>
      <c r="B22" s="32">
        <v>2.758</v>
      </c>
      <c r="C22" s="38">
        <v>7</v>
      </c>
      <c r="D22" s="32">
        <v>0.16900000000000001</v>
      </c>
      <c r="E22" s="32">
        <v>0</v>
      </c>
      <c r="F22" s="32">
        <v>0.16900000000000001</v>
      </c>
    </row>
    <row r="23" spans="1:6" ht="20.149999999999999" customHeight="1" x14ac:dyDescent="0.3">
      <c r="A23" s="27" t="s">
        <v>7</v>
      </c>
      <c r="B23" s="32">
        <v>8.9789999999999992</v>
      </c>
      <c r="C23" s="38">
        <v>19</v>
      </c>
      <c r="D23" s="32">
        <v>0.16400000000000001</v>
      </c>
      <c r="E23" s="32">
        <v>3.0000000000000001E-3</v>
      </c>
      <c r="F23" s="32">
        <v>0.161</v>
      </c>
    </row>
    <row r="24" spans="1:6" ht="20.149999999999999" customHeight="1" x14ac:dyDescent="0.3">
      <c r="A24" s="27" t="s">
        <v>8</v>
      </c>
      <c r="B24" s="32">
        <v>1.5469999999999999</v>
      </c>
      <c r="C24" s="38">
        <v>12</v>
      </c>
      <c r="D24" s="32">
        <v>1.7999999999999999E-2</v>
      </c>
      <c r="E24" s="32">
        <v>5.8000000000000003E-2</v>
      </c>
      <c r="F24" s="32">
        <v>-4.0000000000000008E-2</v>
      </c>
    </row>
    <row r="25" spans="1:6" ht="20.149999999999999" customHeight="1" thickBot="1" x14ac:dyDescent="0.35">
      <c r="A25" s="28" t="s">
        <v>9</v>
      </c>
      <c r="B25" s="33">
        <v>7.9969999999999999</v>
      </c>
      <c r="C25" s="39">
        <v>36</v>
      </c>
      <c r="D25" s="33">
        <v>0.20599999999999999</v>
      </c>
      <c r="E25" s="33">
        <v>0.19800000000000001</v>
      </c>
      <c r="F25" s="33">
        <v>7.9999999999999793E-3</v>
      </c>
    </row>
    <row r="26" spans="1:6" ht="20.149999999999999" customHeight="1" x14ac:dyDescent="0.3">
      <c r="A26" s="29" t="s">
        <v>27</v>
      </c>
      <c r="B26" s="34">
        <f>SUM(B16:B25)</f>
        <v>257.61899999999997</v>
      </c>
      <c r="C26" s="40">
        <f>SUM(C16:C25)</f>
        <v>662</v>
      </c>
      <c r="D26" s="34">
        <f>SUM(D16:D25)</f>
        <v>9.0419999999999998</v>
      </c>
      <c r="E26" s="34">
        <f>SUM(E16:E25)</f>
        <v>3.94</v>
      </c>
      <c r="F26" s="34">
        <f>SUM(F16:F25)</f>
        <v>5.1019999999999994</v>
      </c>
    </row>
    <row r="27" spans="1:6" ht="20.149999999999999" customHeight="1" x14ac:dyDescent="0.3">
      <c r="A27" s="30" t="s">
        <v>0</v>
      </c>
      <c r="B27" s="35"/>
      <c r="C27" s="41"/>
      <c r="D27" s="35"/>
      <c r="E27" s="35"/>
      <c r="F27" s="35"/>
    </row>
    <row r="28" spans="1:6" ht="20.149999999999999" customHeight="1" x14ac:dyDescent="0.3">
      <c r="A28" s="27" t="s">
        <v>1</v>
      </c>
      <c r="B28" s="32">
        <v>78.480999999999995</v>
      </c>
      <c r="C28" s="38">
        <v>264</v>
      </c>
      <c r="D28" s="32">
        <v>0.39800000000000002</v>
      </c>
      <c r="E28" s="32">
        <v>1.04</v>
      </c>
      <c r="F28" s="32">
        <v>-0.64200000000000002</v>
      </c>
    </row>
    <row r="29" spans="1:6" ht="20.149999999999999" customHeight="1" x14ac:dyDescent="0.3">
      <c r="A29" s="27" t="s">
        <v>2</v>
      </c>
      <c r="B29" s="32">
        <v>55.362000000000002</v>
      </c>
      <c r="C29" s="38">
        <v>208</v>
      </c>
      <c r="D29" s="32">
        <v>0.51100000000000001</v>
      </c>
      <c r="E29" s="32">
        <v>0.29899999999999999</v>
      </c>
      <c r="F29" s="32">
        <v>0.21200000000000002</v>
      </c>
    </row>
    <row r="30" spans="1:6" ht="20.149999999999999" customHeight="1" x14ac:dyDescent="0.3">
      <c r="A30" s="27" t="s">
        <v>3</v>
      </c>
      <c r="B30" s="32">
        <v>133.803</v>
      </c>
      <c r="C30" s="38">
        <v>577</v>
      </c>
      <c r="D30" s="32">
        <v>0.67300000000000004</v>
      </c>
      <c r="E30" s="32">
        <v>1.357</v>
      </c>
      <c r="F30" s="32">
        <v>-0.68399999999999994</v>
      </c>
    </row>
    <row r="31" spans="1:6" ht="20.149999999999999" customHeight="1" x14ac:dyDescent="0.3">
      <c r="A31" s="27" t="s">
        <v>18</v>
      </c>
      <c r="B31" s="32">
        <v>171.536</v>
      </c>
      <c r="C31" s="38">
        <v>976</v>
      </c>
      <c r="D31" s="32">
        <v>1.1479999999999999</v>
      </c>
      <c r="E31" s="32">
        <v>1.226</v>
      </c>
      <c r="F31" s="32">
        <v>-7.8000000000000069E-2</v>
      </c>
    </row>
    <row r="32" spans="1:6" ht="20.149999999999999" customHeight="1" x14ac:dyDescent="0.3">
      <c r="A32" s="27" t="s">
        <v>4</v>
      </c>
      <c r="B32" s="32">
        <v>8.6609999999999996</v>
      </c>
      <c r="C32" s="38">
        <v>10</v>
      </c>
      <c r="D32" s="32">
        <v>1.694</v>
      </c>
      <c r="E32" s="32">
        <v>1.556</v>
      </c>
      <c r="F32" s="32">
        <v>0.1379999999999999</v>
      </c>
    </row>
    <row r="33" spans="1:6" ht="20.149999999999999" customHeight="1" x14ac:dyDescent="0.3">
      <c r="A33" s="27" t="s">
        <v>5</v>
      </c>
      <c r="B33" s="32">
        <v>63.094000000000001</v>
      </c>
      <c r="C33" s="38">
        <v>204</v>
      </c>
      <c r="D33" s="32">
        <v>0.22</v>
      </c>
      <c r="E33" s="32">
        <v>0.2</v>
      </c>
      <c r="F33" s="32">
        <v>1.999999999999999E-2</v>
      </c>
    </row>
    <row r="34" spans="1:6" ht="20.149999999999999" customHeight="1" x14ac:dyDescent="0.3">
      <c r="A34" s="27" t="s">
        <v>6</v>
      </c>
      <c r="B34" s="32">
        <v>3.6339999999999999</v>
      </c>
      <c r="C34" s="38">
        <v>25</v>
      </c>
      <c r="D34" s="32">
        <v>1.6E-2</v>
      </c>
      <c r="E34" s="32">
        <v>1E-3</v>
      </c>
      <c r="F34" s="32">
        <v>1.4999999999999999E-2</v>
      </c>
    </row>
    <row r="35" spans="1:6" ht="20.149999999999999" customHeight="1" x14ac:dyDescent="0.3">
      <c r="A35" s="27" t="s">
        <v>7</v>
      </c>
      <c r="B35" s="32">
        <v>118.85299999999999</v>
      </c>
      <c r="C35" s="38">
        <v>252</v>
      </c>
      <c r="D35" s="32">
        <v>0.59099999999999997</v>
      </c>
      <c r="E35" s="32">
        <v>0.64300000000000002</v>
      </c>
      <c r="F35" s="32">
        <v>-5.2000000000000046E-2</v>
      </c>
    </row>
    <row r="36" spans="1:6" ht="20.149999999999999" customHeight="1" x14ac:dyDescent="0.3">
      <c r="A36" s="27" t="s">
        <v>8</v>
      </c>
      <c r="B36" s="32">
        <v>3.923</v>
      </c>
      <c r="C36" s="38">
        <v>17</v>
      </c>
      <c r="D36" s="32">
        <v>1.4E-2</v>
      </c>
      <c r="E36" s="32">
        <v>2.8000000000000001E-2</v>
      </c>
      <c r="F36" s="32">
        <v>-1.4E-2</v>
      </c>
    </row>
    <row r="37" spans="1:6" ht="20.149999999999999" customHeight="1" thickBot="1" x14ac:dyDescent="0.35">
      <c r="A37" s="28" t="s">
        <v>9</v>
      </c>
      <c r="B37" s="33">
        <v>60.718000000000004</v>
      </c>
      <c r="C37" s="39">
        <v>190</v>
      </c>
      <c r="D37" s="33">
        <v>0.216</v>
      </c>
      <c r="E37" s="33">
        <v>1.43</v>
      </c>
      <c r="F37" s="33">
        <v>-1.214</v>
      </c>
    </row>
    <row r="38" spans="1:6" ht="20.149999999999999" customHeight="1" x14ac:dyDescent="0.3">
      <c r="A38" s="29" t="s">
        <v>26</v>
      </c>
      <c r="B38" s="34">
        <f>SUM(B28:B37)</f>
        <v>698.06499999999983</v>
      </c>
      <c r="C38" s="40">
        <f>SUM(C28:C37)</f>
        <v>2723</v>
      </c>
      <c r="D38" s="34">
        <f>SUM(D28:D37)</f>
        <v>5.4809999999999999</v>
      </c>
      <c r="E38" s="34">
        <f>SUM(E28:E37)</f>
        <v>7.7799999999999994</v>
      </c>
      <c r="F38" s="34">
        <f>SUM(F28:F37)</f>
        <v>-2.2990000000000004</v>
      </c>
    </row>
    <row r="39" spans="1:6" ht="20.149999999999999" customHeight="1" x14ac:dyDescent="0.3">
      <c r="A39" s="30" t="s">
        <v>23</v>
      </c>
      <c r="B39" s="35"/>
      <c r="C39" s="41"/>
      <c r="D39" s="35"/>
      <c r="E39" s="35"/>
      <c r="F39" s="35"/>
    </row>
    <row r="40" spans="1:6" ht="20.149999999999999" customHeight="1" x14ac:dyDescent="0.3">
      <c r="A40" s="27" t="s">
        <v>19</v>
      </c>
      <c r="B40" s="32">
        <v>0.17699999999999999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49999999999999" customHeight="1" x14ac:dyDescent="0.3">
      <c r="A41" s="27" t="s">
        <v>20</v>
      </c>
      <c r="B41" s="32">
        <v>0.33600000000000002</v>
      </c>
      <c r="C41" s="38">
        <v>8</v>
      </c>
      <c r="D41" s="32">
        <v>0</v>
      </c>
      <c r="E41" s="32">
        <v>0</v>
      </c>
      <c r="F41" s="32">
        <v>0</v>
      </c>
    </row>
    <row r="42" spans="1:6" ht="20.149999999999999" customHeight="1" x14ac:dyDescent="0.3">
      <c r="A42" s="27" t="s">
        <v>6</v>
      </c>
      <c r="B42" s="32">
        <v>5.766</v>
      </c>
      <c r="C42" s="38">
        <v>40</v>
      </c>
      <c r="D42" s="32">
        <v>0</v>
      </c>
      <c r="E42" s="32">
        <v>2.4E-2</v>
      </c>
      <c r="F42" s="32">
        <v>-2.4E-2</v>
      </c>
    </row>
    <row r="43" spans="1:6" ht="20.149999999999999" customHeight="1" thickBot="1" x14ac:dyDescent="0.35">
      <c r="A43" s="31" t="s">
        <v>5</v>
      </c>
      <c r="B43" s="33">
        <v>71.111999999999995</v>
      </c>
      <c r="C43" s="39">
        <v>222</v>
      </c>
      <c r="D43" s="33">
        <v>0</v>
      </c>
      <c r="E43" s="33">
        <v>2.7E-2</v>
      </c>
      <c r="F43" s="33">
        <v>-2.7E-2</v>
      </c>
    </row>
    <row r="44" spans="1:6" ht="20.149999999999999" customHeight="1" thickBot="1" x14ac:dyDescent="0.35">
      <c r="A44" s="12" t="s">
        <v>24</v>
      </c>
      <c r="B44" s="36">
        <f>SUM(B40:B43)</f>
        <v>77.390999999999991</v>
      </c>
      <c r="C44" s="42">
        <f>SUM(C40:C43)</f>
        <v>272</v>
      </c>
      <c r="D44" s="36">
        <f>SUM(D40:D43)</f>
        <v>0</v>
      </c>
      <c r="E44" s="36">
        <f>SUM(E40:E43)</f>
        <v>5.1000000000000004E-2</v>
      </c>
      <c r="F44" s="36">
        <f>SUM(F40:F43)</f>
        <v>-5.1000000000000004E-2</v>
      </c>
    </row>
    <row r="45" spans="1:6" ht="20.149999999999999" customHeight="1" thickTop="1" x14ac:dyDescent="0.3">
      <c r="A45" s="11" t="s">
        <v>31</v>
      </c>
      <c r="B45" s="37">
        <f>B14+B26+B38+B44</f>
        <v>6436.1969999999992</v>
      </c>
      <c r="C45" s="43">
        <f>C14+C26+C38+C44</f>
        <v>13293</v>
      </c>
      <c r="D45" s="37">
        <f>D14+D26+D38+D44</f>
        <v>533.52300000000002</v>
      </c>
      <c r="E45" s="37">
        <f>E14+E26+E38+E44</f>
        <v>515.60200000000009</v>
      </c>
      <c r="F45" s="37">
        <f>F14+F26+F38+F44</f>
        <v>17.920999999999978</v>
      </c>
    </row>
    <row r="46" spans="1:6" ht="15" customHeight="1" x14ac:dyDescent="0.3"/>
    <row r="47" spans="1:6" ht="15" customHeight="1" x14ac:dyDescent="0.3"/>
    <row r="48" spans="1:6" ht="15" customHeight="1" x14ac:dyDescent="0.3"/>
    <row r="49" spans="1:2" ht="15" customHeight="1" x14ac:dyDescent="0.3"/>
    <row r="50" spans="1:2" ht="14.5" x14ac:dyDescent="0.3">
      <c r="A50" s="9"/>
      <c r="B50" s="2"/>
    </row>
    <row r="51" spans="1:2" ht="14.5" x14ac:dyDescent="0.3">
      <c r="A51" s="9"/>
      <c r="B51" s="2"/>
    </row>
    <row r="52" spans="1:2" ht="14.5" x14ac:dyDescent="0.3">
      <c r="A52" s="9"/>
      <c r="B52" s="2"/>
    </row>
    <row r="53" spans="1:2" ht="14.5" x14ac:dyDescent="0.3">
      <c r="A53" s="9"/>
      <c r="B53" s="2"/>
    </row>
    <row r="54" spans="1:2" ht="14.5" x14ac:dyDescent="0.3">
      <c r="A54" s="10"/>
      <c r="B54" s="2"/>
    </row>
    <row r="55" spans="1:2" ht="14.5" x14ac:dyDescent="0.3">
      <c r="A55" s="9"/>
      <c r="B55" s="2"/>
    </row>
    <row r="56" spans="1:2" ht="14.5" x14ac:dyDescent="0.3">
      <c r="A56" s="9"/>
      <c r="B56" s="2"/>
    </row>
    <row r="57" spans="1:2" ht="14.5" x14ac:dyDescent="0.3">
      <c r="A57" s="9"/>
      <c r="B57" s="2"/>
    </row>
    <row r="58" spans="1:2" ht="14.5" x14ac:dyDescent="0.3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2026-05-26T07:27:10Z</dcterms:modified>
</cp:coreProperties>
</file>